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лексей\Downloads\Hayabusa 2026\"/>
    </mc:Choice>
  </mc:AlternateContent>
  <bookViews>
    <workbookView xWindow="0" yWindow="0" windowWidth="28800" windowHeight="11430" activeTab="1"/>
  </bookViews>
  <sheets>
    <sheet name="CARD DESIGN" sheetId="4" r:id="rId1"/>
    <sheet name="ORDER SHEET" sheetId="6" r:id="rId2"/>
  </sheets>
  <externalReferences>
    <externalReference r:id="rId3"/>
  </externalReferences>
  <definedNames>
    <definedName name="____200509以降">#REF!</definedName>
    <definedName name="___200509以降">#REF!</definedName>
    <definedName name="_1_200509以降">#REF!</definedName>
    <definedName name="_10_200509以降">#REF!</definedName>
    <definedName name="_106_200509以降">#REF!</definedName>
    <definedName name="_106_200510以降">#REF!</definedName>
    <definedName name="_11_200509以降">#REF!</definedName>
    <definedName name="_12_200509以降">#REF!</definedName>
    <definedName name="_14_200509以降">#REF!</definedName>
    <definedName name="_15_200509以降">#REF!</definedName>
    <definedName name="_19_200509以降">#REF!</definedName>
    <definedName name="_190920">#REF!</definedName>
    <definedName name="_2_200509以降">#REF!</definedName>
    <definedName name="_200509以降">#REF!</definedName>
    <definedName name="_22_200509以降">#REF!</definedName>
    <definedName name="_23_200509以降">#REF!</definedName>
    <definedName name="_26_200509以降">#REF!</definedName>
    <definedName name="_3_200509以降">#REF!</definedName>
    <definedName name="_4_200509以降">#REF!</definedName>
    <definedName name="_42_200509以降">#REF!</definedName>
    <definedName name="_45_200509以降">#REF!</definedName>
    <definedName name="_5_200509以降">#REF!</definedName>
    <definedName name="_6_200509以降">#REF!</definedName>
    <definedName name="_62_200509以降">#REF!</definedName>
    <definedName name="_7_200509以降">#REF!</definedName>
    <definedName name="_8_200509以降">#REF!</definedName>
    <definedName name="_9_200509以降">#REF!</definedName>
    <definedName name="_xlnm._FilterDatabase" localSheetId="1" hidden="1">'ORDER SHEET'!$A$4:$C$80</definedName>
    <definedName name="a">[1]魚種!$B$4:$B$128</definedName>
    <definedName name="AR">#REF!</definedName>
    <definedName name="カタログマスタ2006">#REF!</definedName>
    <definedName name="小区分">#REF!</definedName>
    <definedName name="見てT廃盤区分AB">#REF!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6" l="1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</calcChain>
</file>

<file path=xl/comments1.xml><?xml version="1.0" encoding="utf-8"?>
<comments xmlns="http://schemas.openxmlformats.org/spreadsheetml/2006/main">
  <authors>
    <author>UWS954</author>
  </authors>
  <commentList>
    <comment ref="E7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UWS954:</t>
        </r>
        <r>
          <rPr>
            <sz val="9"/>
            <color indexed="81"/>
            <rFont val="MS P ゴシック"/>
            <family val="3"/>
            <charset val="128"/>
          </rPr>
          <t xml:space="preserve">
dicreased from 200 to 150</t>
        </r>
      </text>
    </comment>
  </commentList>
</comments>
</file>

<file path=xl/sharedStrings.xml><?xml version="1.0" encoding="utf-8"?>
<sst xmlns="http://schemas.openxmlformats.org/spreadsheetml/2006/main" count="611" uniqueCount="134">
  <si>
    <t>(JP)</t>
    <phoneticPr fontId="3"/>
  </si>
  <si>
    <t>A</t>
    <phoneticPr fontId="2"/>
  </si>
  <si>
    <t>B</t>
    <phoneticPr fontId="2"/>
  </si>
  <si>
    <t>C</t>
    <phoneticPr fontId="2"/>
  </si>
  <si>
    <t>D</t>
    <phoneticPr fontId="2"/>
  </si>
  <si>
    <t>Full</t>
    <phoneticPr fontId="2"/>
  </si>
  <si>
    <t>Lenght</t>
    <phoneticPr fontId="4"/>
  </si>
  <si>
    <t>No.</t>
    <phoneticPr fontId="3"/>
  </si>
  <si>
    <t xml:space="preserve">of </t>
    <phoneticPr fontId="3"/>
  </si>
  <si>
    <t>1.5</t>
  </si>
  <si>
    <t>1.4</t>
  </si>
  <si>
    <t>1</t>
  </si>
  <si>
    <t>20</t>
  </si>
  <si>
    <t>5</t>
  </si>
  <si>
    <t>1.2</t>
  </si>
  <si>
    <t>6</t>
  </si>
  <si>
    <t>2</t>
  </si>
  <si>
    <t>The card will be same for all items.</t>
    <phoneticPr fontId="2"/>
  </si>
  <si>
    <t>Only the product spec and barcode will be replaced with stickers.</t>
    <phoneticPr fontId="2"/>
  </si>
  <si>
    <t>30</t>
  </si>
  <si>
    <t>0.8</t>
  </si>
  <si>
    <t>Hook size</t>
    <phoneticPr fontId="2"/>
  </si>
  <si>
    <t>used</t>
    <phoneticPr fontId="2"/>
  </si>
  <si>
    <t>display</t>
    <phoneticPr fontId="2"/>
  </si>
  <si>
    <t>on package</t>
    <phoneticPr fontId="2"/>
  </si>
  <si>
    <t>Branch</t>
    <phoneticPr fontId="7"/>
  </si>
  <si>
    <t>Line</t>
    <phoneticPr fontId="7"/>
  </si>
  <si>
    <t>(JP)</t>
    <phoneticPr fontId="2"/>
  </si>
  <si>
    <t>Main</t>
    <phoneticPr fontId="7"/>
  </si>
  <si>
    <t>Line Lenghts</t>
    <phoneticPr fontId="2"/>
  </si>
  <si>
    <t>in cm</t>
    <phoneticPr fontId="2"/>
  </si>
  <si>
    <t>(m)</t>
    <phoneticPr fontId="2"/>
  </si>
  <si>
    <t>hooks</t>
    <phoneticPr fontId="2"/>
  </si>
  <si>
    <t>Sabiki lenght parts</t>
    <phoneticPr fontId="2"/>
  </si>
  <si>
    <t>TSTANIB3-0.5-0.6</t>
  </si>
  <si>
    <t>HS200 SP edition SABIKI 5 hook</t>
  </si>
  <si>
    <t>TSTANIB3-1-0.6</t>
  </si>
  <si>
    <t>TSTANIB3-2.5-0.8</t>
  </si>
  <si>
    <t>TSTANIB3-2-0.6</t>
  </si>
  <si>
    <t>TSTANIB3-3-1</t>
  </si>
  <si>
    <t>TSTANIB3-4-1.2</t>
  </si>
  <si>
    <t>TSTANIB3-5-1.2</t>
  </si>
  <si>
    <t>TSTANIB4-0.5-0.6</t>
  </si>
  <si>
    <t>HS200 SP edition SABIKI 5hook Ⅱ</t>
  </si>
  <si>
    <t>TSTANIB4-1-0.6</t>
  </si>
  <si>
    <t>TSTANIB5-1-0.6</t>
  </si>
  <si>
    <t>HS201 SP edition SABIKI 5 hook</t>
  </si>
  <si>
    <t>TSTANIB5-2-0.8</t>
  </si>
  <si>
    <t>TSTANIB5-3-1</t>
  </si>
  <si>
    <t>TSTANIB5-4-1.2</t>
  </si>
  <si>
    <t>TSTANIB6-2.5-0.8</t>
  </si>
  <si>
    <t>HS202 SP edition SABIKI 5 hook</t>
  </si>
  <si>
    <t>TSTANIB6-2-0.6</t>
  </si>
  <si>
    <t>TSTANIB6-3-1</t>
  </si>
  <si>
    <t>TSTANIB6-4-1.2</t>
  </si>
  <si>
    <t>TSTANIB6-5-1.2</t>
  </si>
  <si>
    <t>TSTANIB7-2.5-0.8</t>
  </si>
  <si>
    <t>HS202 SP edition SABIKI 5hook Ⅱ</t>
  </si>
  <si>
    <t>TSTANIB7-2-0.6</t>
  </si>
  <si>
    <t>TSTANIB8-1-0.6</t>
  </si>
  <si>
    <t>HS303 SP edition SABIKI 6 hook</t>
  </si>
  <si>
    <t>TSTANIB8-2-0.6</t>
  </si>
  <si>
    <t>TSTANIB8-3-1</t>
  </si>
  <si>
    <t>TSTANIB8-4-1.2</t>
  </si>
  <si>
    <t>TSTANIB9-2-0.6</t>
  </si>
  <si>
    <t>HS303 SP edition SABIKI 6hook Ⅱ</t>
  </si>
  <si>
    <t>TSTANIB9-3-1</t>
  </si>
  <si>
    <t>TSTANIC1-0.5-0.6</t>
  </si>
  <si>
    <t>HS382 SP edition SABIKI 5 hook</t>
  </si>
  <si>
    <t>TSTANIC1-1-0.6</t>
  </si>
  <si>
    <t>TSTANIC1-2.5-0.8</t>
  </si>
  <si>
    <t>TSTANIC1-2-0.6</t>
  </si>
  <si>
    <t>TSTANIC1-3-1</t>
  </si>
  <si>
    <t>TSTANIC1-4-1.2</t>
  </si>
  <si>
    <t>TSTANIC1-5-1.2</t>
  </si>
  <si>
    <t>TSTANIC2-0.5-0.6</t>
  </si>
  <si>
    <t>HS383 SP edition SABIKI 6 hook</t>
  </si>
  <si>
    <t>TSTANIC2-1-0.6</t>
  </si>
  <si>
    <t>TSTANIC2-2.5-0.8</t>
  </si>
  <si>
    <t>TSTANIC2-2-0.6</t>
  </si>
  <si>
    <t>TSTANIC2-3-1</t>
  </si>
  <si>
    <t>TSTANIC2-4-1.2</t>
  </si>
  <si>
    <t>TSTANIC2-5-1.2</t>
  </si>
  <si>
    <t>TSTANIC3-2.5-0.8</t>
  </si>
  <si>
    <t>HS400 SP edition SABIKI 5 hook</t>
  </si>
  <si>
    <t>TSTANIC3-2-0.6</t>
  </si>
  <si>
    <t>TSTANIC3-3-1</t>
  </si>
  <si>
    <t>TSTANIC3-4-1.2</t>
  </si>
  <si>
    <t>TSTANIC3-5-1.2</t>
  </si>
  <si>
    <t>TSTANIC4-2.5-0.8</t>
  </si>
  <si>
    <t>HS401 SP edition SABIKI 5 hook</t>
  </si>
  <si>
    <t>TSTANIC4-2-0.6</t>
  </si>
  <si>
    <t>TSTANIC4-3-1</t>
  </si>
  <si>
    <t>TSTANIC4-4-1.2</t>
  </si>
  <si>
    <t>TSTANIC4-5-1.2</t>
  </si>
  <si>
    <t>TSTANIC5-1-0.6</t>
  </si>
  <si>
    <t>HS402 SP edition SABIKI 6 hook</t>
  </si>
  <si>
    <t>TSTANIC5-2-0.8</t>
  </si>
  <si>
    <t>TSTANIC5-3-1</t>
  </si>
  <si>
    <t>TSTANIC5-4-1.2</t>
  </si>
  <si>
    <t>TSTANIC6-2.5-0.8</t>
  </si>
  <si>
    <t>HS435 SP edition SABIKI 5 hook</t>
  </si>
  <si>
    <t>TSTANIC6-2-0.6</t>
  </si>
  <si>
    <t>TSTANIC6-3-1</t>
  </si>
  <si>
    <t>TSTANIC6-4-1.2</t>
  </si>
  <si>
    <t>TSTANIC6-5-1.2</t>
  </si>
  <si>
    <t>TSTANIC7-2.5-0.8</t>
  </si>
  <si>
    <t>HS710 SP edition SABIKI 6 hook</t>
  </si>
  <si>
    <t>TSTANIC7-2-0.6</t>
  </si>
  <si>
    <t>TSTANIC7-3-1</t>
  </si>
  <si>
    <t>TSTANIC7-4-1.2</t>
  </si>
  <si>
    <t>TSTANIC7-5-1.2</t>
  </si>
  <si>
    <t>TSTANIC8-10-1.5</t>
  </si>
  <si>
    <t>HS303 SP edition SABIKI 6hook Ⅲ</t>
  </si>
  <si>
    <t>TSTANIC8-11-1.5</t>
  </si>
  <si>
    <t>TSTANIC8-6-1.5</t>
  </si>
  <si>
    <t>TSTANIC8-7-1.5</t>
  </si>
  <si>
    <t>TSTANIC8-8-1.5</t>
  </si>
  <si>
    <t>TSTANIC8-9-1.5</t>
  </si>
  <si>
    <t>TSTANIC9-10-1.5</t>
  </si>
  <si>
    <t>HS432 SP edition SABIKI 6 hook</t>
  </si>
  <si>
    <t>TSTANIC9-11-1.5</t>
  </si>
  <si>
    <t>TSTANIC9-6-1.5</t>
  </si>
  <si>
    <t>TSTANIC9-7-1.5</t>
  </si>
  <si>
    <t>TSTANIC9-8-1.5</t>
  </si>
  <si>
    <t>TSTANIC9-9-1.5</t>
  </si>
  <si>
    <t>Art Code-hook-branch</t>
    <phoneticPr fontId="2"/>
  </si>
  <si>
    <t>NAME</t>
    <phoneticPr fontId="2"/>
  </si>
  <si>
    <t>EAN</t>
    <phoneticPr fontId="2"/>
  </si>
  <si>
    <t>Product image</t>
    <phoneticPr fontId="2"/>
  </si>
  <si>
    <t>5</t>
    <phoneticPr fontId="2"/>
  </si>
  <si>
    <t>ЦЕНА РУБЛИ НДС</t>
  </si>
  <si>
    <t>ЗАКАЗ</t>
  </si>
  <si>
    <t>СУММА ЗАКАЗА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</si>
</sst>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¥&quot;#,##0;[Red]&quot;¥&quot;\-#,##0"/>
    <numFmt numFmtId="165" formatCode="#,##0_ ;[Red]\-#,##0\ "/>
  </numFmts>
  <fonts count="25">
    <font>
      <sz val="11"/>
      <color theme="1"/>
      <name val="Calibri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Calibri"/>
      <family val="2"/>
      <charset val="128"/>
      <scheme val="minor"/>
    </font>
    <font>
      <sz val="11"/>
      <name val="明朝"/>
      <family val="1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Calibri"/>
      <family val="3"/>
      <charset val="128"/>
      <scheme val="minor"/>
    </font>
    <font>
      <sz val="11"/>
      <color theme="1"/>
      <name val="Calibri"/>
      <family val="2"/>
      <scheme val="minor"/>
    </font>
    <font>
      <sz val="24"/>
      <name val="ＭＳ Ｐゴシック"/>
      <family val="3"/>
      <charset val="128"/>
    </font>
    <font>
      <sz val="11"/>
      <color theme="1"/>
      <name val="Calibri"/>
      <family val="2"/>
      <charset val="128"/>
      <scheme val="minor"/>
    </font>
    <font>
      <b/>
      <sz val="10"/>
      <name val="ＭＳ Ｐゴシック"/>
      <family val="3"/>
      <charset val="128"/>
    </font>
    <font>
      <sz val="16"/>
      <color theme="1"/>
      <name val="Calibri"/>
      <family val="2"/>
      <charset val="128"/>
      <scheme val="minor"/>
    </font>
    <font>
      <sz val="16"/>
      <color theme="1"/>
      <name val="Calibri"/>
      <family val="3"/>
      <charset val="128"/>
      <scheme val="minor"/>
    </font>
    <font>
      <b/>
      <sz val="14"/>
      <color theme="1"/>
      <name val="Calibri"/>
      <family val="3"/>
      <charset val="128"/>
      <scheme val="minor"/>
    </font>
    <font>
      <b/>
      <sz val="11"/>
      <color rgb="FF0070C0"/>
      <name val="Calibri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"/>
      <color theme="1"/>
      <name val="Calibri"/>
      <family val="3"/>
      <charset val="128"/>
      <scheme val="minor"/>
    </font>
    <font>
      <b/>
      <sz val="11"/>
      <color theme="1"/>
      <name val="Calibri"/>
      <family val="3"/>
      <charset val="128"/>
      <scheme val="minor"/>
    </font>
    <font>
      <b/>
      <sz val="16"/>
      <color theme="1"/>
      <name val="Calibri"/>
      <family val="3"/>
      <charset val="128"/>
      <scheme val="minor"/>
    </font>
    <font>
      <i/>
      <sz val="11"/>
      <color rgb="FFFF0000"/>
      <name val="Calibri"/>
      <family val="3"/>
      <charset val="128"/>
      <scheme val="minor"/>
    </font>
    <font>
      <sz val="11"/>
      <color rgb="FFFF0000"/>
      <name val="Calibri"/>
      <family val="2"/>
      <charset val="128"/>
      <scheme val="minor"/>
    </font>
    <font>
      <b/>
      <sz val="11"/>
      <color rgb="FFFF0000"/>
      <name val="Calibri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/>
    <xf numFmtId="0" fontId="1" fillId="0" borderId="0"/>
    <xf numFmtId="0" fontId="8" fillId="0" borderId="0"/>
    <xf numFmtId="164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164" fontId="10" fillId="0" borderId="0" applyFont="0" applyFill="0" applyBorder="0" applyAlignment="0" applyProtection="0">
      <alignment vertical="center"/>
    </xf>
    <xf numFmtId="0" fontId="1" fillId="0" borderId="0"/>
  </cellStyleXfs>
  <cellXfs count="134">
    <xf numFmtId="0" fontId="0" fillId="0" borderId="0" xfId="0">
      <alignment vertical="center"/>
    </xf>
    <xf numFmtId="0" fontId="1" fillId="0" borderId="0" xfId="1"/>
    <xf numFmtId="49" fontId="1" fillId="0" borderId="2" xfId="1" applyNumberFormat="1" applyBorder="1" applyAlignment="1">
      <alignment horizontal="center"/>
    </xf>
    <xf numFmtId="49" fontId="1" fillId="0" borderId="4" xfId="1" applyNumberFormat="1" applyBorder="1" applyAlignment="1">
      <alignment horizontal="center"/>
    </xf>
    <xf numFmtId="0" fontId="1" fillId="0" borderId="4" xfId="1" applyBorder="1" applyAlignment="1">
      <alignment horizontal="center"/>
    </xf>
    <xf numFmtId="49" fontId="1" fillId="0" borderId="5" xfId="1" applyNumberFormat="1" applyBorder="1" applyAlignment="1">
      <alignment horizontal="center"/>
    </xf>
    <xf numFmtId="49" fontId="1" fillId="0" borderId="3" xfId="1" applyNumberFormat="1" applyBorder="1" applyAlignment="1">
      <alignment horizontal="center"/>
    </xf>
    <xf numFmtId="0" fontId="11" fillId="2" borderId="1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1" fillId="2" borderId="4" xfId="1" applyFill="1" applyBorder="1" applyAlignment="1">
      <alignment horizontal="center"/>
    </xf>
    <xf numFmtId="0" fontId="11" fillId="0" borderId="7" xfId="1" applyFont="1" applyBorder="1"/>
    <xf numFmtId="0" fontId="11" fillId="0" borderId="8" xfId="1" applyFont="1" applyBorder="1" applyAlignment="1">
      <alignment horizontal="center"/>
    </xf>
    <xf numFmtId="0" fontId="11" fillId="0" borderId="9" xfId="1" applyFont="1" applyBorder="1" applyAlignment="1">
      <alignment horizontal="center"/>
    </xf>
    <xf numFmtId="0" fontId="11" fillId="2" borderId="10" xfId="1" applyFont="1" applyFill="1" applyBorder="1" applyAlignment="1">
      <alignment horizontal="center"/>
    </xf>
    <xf numFmtId="49" fontId="5" fillId="0" borderId="10" xfId="1" applyNumberFormat="1" applyFont="1" applyBorder="1" applyAlignment="1">
      <alignment horizontal="center"/>
    </xf>
    <xf numFmtId="49" fontId="5" fillId="0" borderId="11" xfId="1" applyNumberFormat="1" applyFont="1" applyBorder="1" applyAlignment="1">
      <alignment horizontal="center"/>
    </xf>
    <xf numFmtId="0" fontId="11" fillId="0" borderId="10" xfId="1" applyFont="1" applyBorder="1" applyAlignment="1">
      <alignment horizontal="center"/>
    </xf>
    <xf numFmtId="0" fontId="11" fillId="0" borderId="12" xfId="1" applyFont="1" applyBorder="1" applyAlignment="1">
      <alignment horizontal="center"/>
    </xf>
    <xf numFmtId="0" fontId="11" fillId="0" borderId="13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6" fillId="0" borderId="14" xfId="1" applyFont="1" applyBorder="1" applyAlignment="1">
      <alignment horizontal="center"/>
    </xf>
    <xf numFmtId="0" fontId="6" fillId="2" borderId="15" xfId="1" applyFont="1" applyFill="1" applyBorder="1" applyAlignment="1">
      <alignment horizontal="center"/>
    </xf>
    <xf numFmtId="49" fontId="1" fillId="0" borderId="16" xfId="1" applyNumberFormat="1" applyBorder="1" applyAlignment="1">
      <alignment horizontal="center"/>
    </xf>
    <xf numFmtId="49" fontId="1" fillId="0" borderId="17" xfId="1" applyNumberFormat="1" applyBorder="1" applyAlignment="1">
      <alignment horizontal="center"/>
    </xf>
    <xf numFmtId="49" fontId="1" fillId="0" borderId="15" xfId="1" applyNumberFormat="1" applyBorder="1" applyAlignment="1">
      <alignment horizontal="center"/>
    </xf>
    <xf numFmtId="49" fontId="1" fillId="0" borderId="18" xfId="1" applyNumberFormat="1" applyBorder="1" applyAlignment="1">
      <alignment horizontal="center"/>
    </xf>
    <xf numFmtId="0" fontId="1" fillId="0" borderId="15" xfId="1" applyBorder="1" applyAlignment="1">
      <alignment horizontal="center"/>
    </xf>
    <xf numFmtId="0" fontId="6" fillId="0" borderId="19" xfId="1" applyFont="1" applyBorder="1" applyAlignment="1">
      <alignment horizontal="center"/>
    </xf>
    <xf numFmtId="0" fontId="1" fillId="0" borderId="19" xfId="1" applyBorder="1" applyAlignment="1">
      <alignment horizontal="center"/>
    </xf>
    <xf numFmtId="0" fontId="1" fillId="0" borderId="20" xfId="1" applyBorder="1" applyAlignment="1">
      <alignment horizontal="center"/>
    </xf>
    <xf numFmtId="0" fontId="1" fillId="2" borderId="21" xfId="1" applyFill="1" applyBorder="1" applyAlignment="1">
      <alignment horizontal="center"/>
    </xf>
    <xf numFmtId="0" fontId="1" fillId="0" borderId="22" xfId="1" applyBorder="1" applyAlignment="1">
      <alignment horizontal="center"/>
    </xf>
    <xf numFmtId="0" fontId="1" fillId="0" borderId="23" xfId="1" applyBorder="1" applyAlignment="1">
      <alignment horizontal="center"/>
    </xf>
    <xf numFmtId="0" fontId="1" fillId="0" borderId="21" xfId="1" applyBorder="1" applyAlignment="1">
      <alignment horizontal="center"/>
    </xf>
    <xf numFmtId="0" fontId="1" fillId="0" borderId="24" xfId="1" applyBorder="1" applyAlignment="1">
      <alignment horizontal="center"/>
    </xf>
    <xf numFmtId="49" fontId="1" fillId="0" borderId="22" xfId="1" applyNumberFormat="1" applyBorder="1" applyAlignment="1">
      <alignment horizontal="center"/>
    </xf>
    <xf numFmtId="49" fontId="1" fillId="0" borderId="23" xfId="1" applyNumberFormat="1" applyBorder="1" applyAlignment="1">
      <alignment horizontal="center"/>
    </xf>
    <xf numFmtId="49" fontId="1" fillId="0" borderId="21" xfId="1" applyNumberFormat="1" applyBorder="1" applyAlignment="1">
      <alignment horizontal="center"/>
    </xf>
    <xf numFmtId="49" fontId="1" fillId="0" borderId="24" xfId="1" applyNumberFormat="1" applyBorder="1" applyAlignment="1">
      <alignment horizontal="center"/>
    </xf>
    <xf numFmtId="0" fontId="6" fillId="2" borderId="27" xfId="1" applyFont="1" applyFill="1" applyBorder="1" applyAlignment="1">
      <alignment horizontal="center"/>
    </xf>
    <xf numFmtId="49" fontId="1" fillId="0" borderId="28" xfId="1" applyNumberFormat="1" applyBorder="1" applyAlignment="1">
      <alignment horizontal="center"/>
    </xf>
    <xf numFmtId="49" fontId="1" fillId="0" borderId="26" xfId="1" applyNumberFormat="1" applyBorder="1" applyAlignment="1">
      <alignment horizontal="center"/>
    </xf>
    <xf numFmtId="49" fontId="1" fillId="0" borderId="27" xfId="1" applyNumberFormat="1" applyBorder="1" applyAlignment="1">
      <alignment horizontal="center"/>
    </xf>
    <xf numFmtId="49" fontId="1" fillId="0" borderId="29" xfId="1" applyNumberFormat="1" applyBorder="1" applyAlignment="1">
      <alignment horizontal="center"/>
    </xf>
    <xf numFmtId="0" fontId="1" fillId="0" borderId="27" xfId="1" applyBorder="1" applyAlignment="1">
      <alignment horizontal="center"/>
    </xf>
    <xf numFmtId="0" fontId="6" fillId="0" borderId="30" xfId="1" applyFont="1" applyBorder="1" applyAlignment="1">
      <alignment horizontal="center"/>
    </xf>
    <xf numFmtId="0" fontId="9" fillId="0" borderId="0" xfId="1" applyFont="1"/>
    <xf numFmtId="0" fontId="0" fillId="4" borderId="0" xfId="0" applyFill="1">
      <alignment vertical="center"/>
    </xf>
    <xf numFmtId="0" fontId="14" fillId="0" borderId="0" xfId="0" applyFont="1">
      <alignment vertical="center"/>
    </xf>
    <xf numFmtId="49" fontId="1" fillId="3" borderId="4" xfId="1" applyNumberFormat="1" applyFill="1" applyBorder="1" applyAlignment="1">
      <alignment horizontal="center"/>
    </xf>
    <xf numFmtId="49" fontId="1" fillId="3" borderId="3" xfId="1" applyNumberFormat="1" applyFill="1" applyBorder="1" applyAlignment="1">
      <alignment horizontal="center"/>
    </xf>
    <xf numFmtId="0" fontId="1" fillId="3" borderId="21" xfId="1" applyFill="1" applyBorder="1" applyAlignment="1">
      <alignment horizontal="center"/>
    </xf>
    <xf numFmtId="0" fontId="1" fillId="3" borderId="22" xfId="1" applyFill="1" applyBorder="1" applyAlignment="1">
      <alignment horizontal="center"/>
    </xf>
    <xf numFmtId="0" fontId="1" fillId="3" borderId="4" xfId="1" applyFill="1" applyBorder="1" applyAlignment="1">
      <alignment horizontal="center"/>
    </xf>
    <xf numFmtId="49" fontId="1" fillId="3" borderId="21" xfId="1" applyNumberFormat="1" applyFill="1" applyBorder="1" applyAlignment="1">
      <alignment horizontal="center"/>
    </xf>
    <xf numFmtId="49" fontId="1" fillId="3" borderId="22" xfId="1" applyNumberFormat="1" applyFill="1" applyBorder="1" applyAlignment="1">
      <alignment horizontal="center"/>
    </xf>
    <xf numFmtId="0" fontId="16" fillId="5" borderId="19" xfId="1" applyFont="1" applyFill="1" applyBorder="1" applyAlignment="1">
      <alignment horizontal="center"/>
    </xf>
    <xf numFmtId="0" fontId="16" fillId="5" borderId="4" xfId="1" applyFont="1" applyFill="1" applyBorder="1" applyAlignment="1">
      <alignment horizontal="center"/>
    </xf>
    <xf numFmtId="0" fontId="16" fillId="5" borderId="20" xfId="1" applyFont="1" applyFill="1" applyBorder="1" applyAlignment="1">
      <alignment horizontal="center"/>
    </xf>
    <xf numFmtId="0" fontId="16" fillId="5" borderId="21" xfId="1" applyFont="1" applyFill="1" applyBorder="1" applyAlignment="1">
      <alignment horizontal="center"/>
    </xf>
    <xf numFmtId="0" fontId="11" fillId="0" borderId="1" xfId="1" applyFont="1" applyBorder="1" applyAlignment="1">
      <alignment horizontal="center"/>
    </xf>
    <xf numFmtId="0" fontId="11" fillId="0" borderId="7" xfId="1" applyFont="1" applyBorder="1" applyAlignment="1">
      <alignment horizontal="center"/>
    </xf>
    <xf numFmtId="0" fontId="0" fillId="0" borderId="0" xfId="0" applyAlignment="1">
      <alignment vertical="center" wrapText="1"/>
    </xf>
    <xf numFmtId="164" fontId="0" fillId="0" borderId="0" xfId="4" applyFont="1" applyAlignment="1">
      <alignment horizontal="center" vertical="center"/>
    </xf>
    <xf numFmtId="0" fontId="17" fillId="0" borderId="31" xfId="0" applyFont="1" applyBorder="1" applyAlignment="1">
      <alignment shrinkToFit="1"/>
    </xf>
    <xf numFmtId="0" fontId="17" fillId="0" borderId="32" xfId="0" applyFont="1" applyBorder="1" applyAlignment="1">
      <alignment shrinkToFit="1"/>
    </xf>
    <xf numFmtId="0" fontId="17" fillId="0" borderId="33" xfId="0" applyFont="1" applyBorder="1" applyAlignment="1">
      <alignment shrinkToFit="1"/>
    </xf>
    <xf numFmtId="0" fontId="17" fillId="0" borderId="34" xfId="0" applyFont="1" applyBorder="1" applyAlignment="1">
      <alignment shrinkToFit="1"/>
    </xf>
    <xf numFmtId="0" fontId="17" fillId="0" borderId="35" xfId="0" applyFont="1" applyBorder="1" applyAlignment="1">
      <alignment shrinkToFit="1"/>
    </xf>
    <xf numFmtId="0" fontId="17" fillId="0" borderId="36" xfId="0" applyFont="1" applyBorder="1" applyAlignment="1">
      <alignment shrinkToFit="1"/>
    </xf>
    <xf numFmtId="0" fontId="18" fillId="0" borderId="1" xfId="0" applyFont="1" applyBorder="1" applyAlignment="1">
      <alignment vertical="center" wrapText="1"/>
    </xf>
    <xf numFmtId="0" fontId="19" fillId="0" borderId="0" xfId="0" applyFont="1">
      <alignment vertical="center"/>
    </xf>
    <xf numFmtId="0" fontId="17" fillId="0" borderId="37" xfId="0" applyFont="1" applyBorder="1" applyAlignment="1">
      <alignment shrinkToFit="1"/>
    </xf>
    <xf numFmtId="0" fontId="17" fillId="0" borderId="38" xfId="0" applyFont="1" applyBorder="1" applyAlignment="1">
      <alignment shrinkToFit="1"/>
    </xf>
    <xf numFmtId="0" fontId="1" fillId="7" borderId="41" xfId="1" applyFill="1" applyBorder="1" applyAlignment="1">
      <alignment horizontal="center"/>
    </xf>
    <xf numFmtId="0" fontId="1" fillId="7" borderId="42" xfId="1" applyFill="1" applyBorder="1" applyAlignment="1">
      <alignment horizontal="center"/>
    </xf>
    <xf numFmtId="0" fontId="1" fillId="7" borderId="32" xfId="1" applyFill="1" applyBorder="1" applyAlignment="1">
      <alignment horizontal="center"/>
    </xf>
    <xf numFmtId="0" fontId="1" fillId="7" borderId="34" xfId="1" applyFill="1" applyBorder="1" applyAlignment="1">
      <alignment horizontal="center"/>
    </xf>
    <xf numFmtId="0" fontId="16" fillId="7" borderId="34" xfId="1" applyFont="1" applyFill="1" applyBorder="1" applyAlignment="1">
      <alignment horizontal="center"/>
    </xf>
    <xf numFmtId="0" fontId="1" fillId="7" borderId="43" xfId="1" applyFill="1" applyBorder="1" applyAlignment="1">
      <alignment horizontal="center"/>
    </xf>
    <xf numFmtId="0" fontId="1" fillId="3" borderId="41" xfId="1" applyFill="1" applyBorder="1" applyAlignment="1">
      <alignment horizontal="center"/>
    </xf>
    <xf numFmtId="0" fontId="1" fillId="3" borderId="43" xfId="1" applyFill="1" applyBorder="1" applyAlignment="1">
      <alignment horizontal="center"/>
    </xf>
    <xf numFmtId="0" fontId="1" fillId="3" borderId="34" xfId="1" applyFill="1" applyBorder="1" applyAlignment="1">
      <alignment horizontal="center"/>
    </xf>
    <xf numFmtId="0" fontId="1" fillId="0" borderId="44" xfId="1" applyBorder="1" applyAlignment="1">
      <alignment horizontal="center"/>
    </xf>
    <xf numFmtId="0" fontId="1" fillId="2" borderId="45" xfId="1" applyFill="1" applyBorder="1" applyAlignment="1">
      <alignment horizontal="center"/>
    </xf>
    <xf numFmtId="49" fontId="1" fillId="0" borderId="46" xfId="1" applyNumberFormat="1" applyBorder="1" applyAlignment="1">
      <alignment horizontal="center"/>
    </xf>
    <xf numFmtId="49" fontId="1" fillId="0" borderId="47" xfId="1" applyNumberFormat="1" applyBorder="1" applyAlignment="1">
      <alignment horizontal="center"/>
    </xf>
    <xf numFmtId="49" fontId="1" fillId="0" borderId="45" xfId="1" applyNumberFormat="1" applyBorder="1" applyAlignment="1">
      <alignment horizontal="center"/>
    </xf>
    <xf numFmtId="49" fontId="1" fillId="0" borderId="48" xfId="1" applyNumberFormat="1" applyBorder="1" applyAlignment="1">
      <alignment horizontal="center"/>
    </xf>
    <xf numFmtId="0" fontId="1" fillId="0" borderId="45" xfId="1" applyBorder="1" applyAlignment="1">
      <alignment horizontal="center"/>
    </xf>
    <xf numFmtId="0" fontId="1" fillId="3" borderId="49" xfId="1" applyFill="1" applyBorder="1" applyAlignment="1">
      <alignment horizontal="center"/>
    </xf>
    <xf numFmtId="0" fontId="1" fillId="3" borderId="50" xfId="1" applyFill="1" applyBorder="1" applyAlignment="1">
      <alignment horizontal="center"/>
    </xf>
    <xf numFmtId="0" fontId="1" fillId="3" borderId="51" xfId="1" applyFill="1" applyBorder="1" applyAlignment="1">
      <alignment horizontal="center"/>
    </xf>
    <xf numFmtId="0" fontId="16" fillId="3" borderId="51" xfId="1" applyFont="1" applyFill="1" applyBorder="1" applyAlignment="1">
      <alignment horizontal="center"/>
    </xf>
    <xf numFmtId="0" fontId="1" fillId="3" borderId="52" xfId="1" applyFill="1" applyBorder="1" applyAlignment="1">
      <alignment horizontal="center"/>
    </xf>
    <xf numFmtId="0" fontId="1" fillId="7" borderId="53" xfId="1" applyFill="1" applyBorder="1" applyAlignment="1">
      <alignment horizontal="center"/>
    </xf>
    <xf numFmtId="0" fontId="1" fillId="3" borderId="53" xfId="1" applyFill="1" applyBorder="1" applyAlignment="1">
      <alignment horizontal="center"/>
    </xf>
    <xf numFmtId="0" fontId="1" fillId="3" borderId="54" xfId="1" applyFill="1" applyBorder="1" applyAlignment="1">
      <alignment horizontal="center"/>
    </xf>
    <xf numFmtId="0" fontId="1" fillId="3" borderId="55" xfId="1" applyFill="1" applyBorder="1" applyAlignment="1">
      <alignment horizontal="center"/>
    </xf>
    <xf numFmtId="0" fontId="1" fillId="3" borderId="56" xfId="1" applyFill="1" applyBorder="1" applyAlignment="1">
      <alignment horizontal="center"/>
    </xf>
    <xf numFmtId="0" fontId="1" fillId="3" borderId="57" xfId="1" applyFill="1" applyBorder="1" applyAlignment="1">
      <alignment horizontal="center"/>
    </xf>
    <xf numFmtId="0" fontId="1" fillId="7" borderId="58" xfId="1" applyFill="1" applyBorder="1" applyAlignment="1">
      <alignment horizontal="center"/>
    </xf>
    <xf numFmtId="1" fontId="17" fillId="0" borderId="32" xfId="0" applyNumberFormat="1" applyFont="1" applyBorder="1" applyAlignment="1">
      <alignment shrinkToFit="1"/>
    </xf>
    <xf numFmtId="1" fontId="17" fillId="0" borderId="34" xfId="0" applyNumberFormat="1" applyFont="1" applyBorder="1" applyAlignment="1">
      <alignment shrinkToFit="1"/>
    </xf>
    <xf numFmtId="1" fontId="17" fillId="0" borderId="36" xfId="0" applyNumberFormat="1" applyFont="1" applyBorder="1" applyAlignment="1">
      <alignment shrinkToFit="1"/>
    </xf>
    <xf numFmtId="1" fontId="17" fillId="0" borderId="38" xfId="0" applyNumberFormat="1" applyFont="1" applyBorder="1" applyAlignment="1">
      <alignment shrinkToFit="1"/>
    </xf>
    <xf numFmtId="0" fontId="17" fillId="8" borderId="31" xfId="0" applyFont="1" applyFill="1" applyBorder="1" applyAlignment="1">
      <alignment shrinkToFit="1"/>
    </xf>
    <xf numFmtId="1" fontId="17" fillId="8" borderId="32" xfId="0" applyNumberFormat="1" applyFont="1" applyFill="1" applyBorder="1" applyAlignment="1">
      <alignment shrinkToFit="1"/>
    </xf>
    <xf numFmtId="0" fontId="17" fillId="8" borderId="32" xfId="0" applyFont="1" applyFill="1" applyBorder="1" applyAlignment="1">
      <alignment shrinkToFit="1"/>
    </xf>
    <xf numFmtId="0" fontId="1" fillId="8" borderId="19" xfId="1" applyFill="1" applyBorder="1" applyAlignment="1">
      <alignment horizontal="center"/>
    </xf>
    <xf numFmtId="0" fontId="1" fillId="8" borderId="4" xfId="1" applyFill="1" applyBorder="1" applyAlignment="1">
      <alignment horizontal="center"/>
    </xf>
    <xf numFmtId="49" fontId="1" fillId="8" borderId="3" xfId="1" applyNumberFormat="1" applyFill="1" applyBorder="1" applyAlignment="1">
      <alignment horizontal="center"/>
    </xf>
    <xf numFmtId="49" fontId="1" fillId="8" borderId="5" xfId="1" applyNumberFormat="1" applyFill="1" applyBorder="1" applyAlignment="1">
      <alignment horizontal="center"/>
    </xf>
    <xf numFmtId="49" fontId="1" fillId="8" borderId="4" xfId="1" applyNumberFormat="1" applyFill="1" applyBorder="1" applyAlignment="1">
      <alignment horizontal="center"/>
    </xf>
    <xf numFmtId="49" fontId="1" fillId="8" borderId="2" xfId="1" applyNumberFormat="1" applyFill="1" applyBorder="1" applyAlignment="1">
      <alignment horizontal="center"/>
    </xf>
    <xf numFmtId="0" fontId="0" fillId="8" borderId="0" xfId="0" applyFill="1">
      <alignment vertical="center"/>
    </xf>
    <xf numFmtId="0" fontId="20" fillId="0" borderId="0" xfId="0" applyFont="1" applyFill="1">
      <alignment vertical="center"/>
    </xf>
    <xf numFmtId="0" fontId="0" fillId="0" borderId="0" xfId="0" applyFill="1">
      <alignment vertical="center"/>
    </xf>
    <xf numFmtId="164" fontId="0" fillId="0" borderId="0" xfId="4" applyFont="1" applyFill="1" applyAlignment="1">
      <alignment horizontal="center" vertical="center"/>
    </xf>
    <xf numFmtId="0" fontId="15" fillId="0" borderId="0" xfId="0" applyFont="1" applyFill="1">
      <alignment vertical="center"/>
    </xf>
    <xf numFmtId="164" fontId="18" fillId="3" borderId="1" xfId="4" applyFont="1" applyFill="1" applyBorder="1" applyAlignment="1">
      <alignment horizontal="center" vertical="center" wrapText="1"/>
    </xf>
    <xf numFmtId="165" fontId="0" fillId="3" borderId="1" xfId="4" applyNumberFormat="1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 wrapText="1"/>
    </xf>
    <xf numFmtId="38" fontId="0" fillId="6" borderId="1" xfId="5" applyFont="1" applyFill="1" applyBorder="1" applyAlignment="1">
      <alignment horizontal="center" vertical="center"/>
    </xf>
    <xf numFmtId="38" fontId="22" fillId="6" borderId="1" xfId="5" applyFont="1" applyFill="1" applyBorder="1" applyAlignment="1">
      <alignment horizontal="center" vertical="center"/>
    </xf>
    <xf numFmtId="38" fontId="21" fillId="6" borderId="1" xfId="5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1" fillId="0" borderId="7" xfId="1" applyFont="1" applyBorder="1" applyAlignment="1">
      <alignment horizontal="center"/>
    </xf>
    <xf numFmtId="0" fontId="11" fillId="0" borderId="6" xfId="1" applyFont="1" applyBorder="1" applyAlignment="1">
      <alignment horizontal="center"/>
    </xf>
    <xf numFmtId="0" fontId="11" fillId="0" borderId="1" xfId="1" applyFont="1" applyBorder="1" applyAlignment="1">
      <alignment horizontal="center"/>
    </xf>
  </cellXfs>
  <cellStyles count="8">
    <cellStyle name="Денежный [0]" xfId="4" builtinId="7"/>
    <cellStyle name="Обычный" xfId="0" builtinId="0"/>
    <cellStyle name="Финансовый [0]" xfId="5" builtinId="6"/>
    <cellStyle name="標準 2 2" xfId="2"/>
    <cellStyle name="標準 2 3" xfId="7"/>
    <cellStyle name="標準 5 2" xfId="3"/>
    <cellStyle name="標準_新規格書 2" xfId="1"/>
    <cellStyle name="通貨 2" xfId="6"/>
  </cellStyles>
  <dxfs count="0"/>
  <tableStyles count="0" defaultTableStyle="TableStyleMedium2" defaultPivotStyle="PivotStyleLight16"/>
  <colors>
    <mruColors>
      <color rgb="FFFFFFCC"/>
      <color rgb="FF66FFFF"/>
      <color rgb="FF3AF6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13" Type="http://schemas.openxmlformats.org/officeDocument/2006/relationships/image" Target="../media/image14.png"/><Relationship Id="rId3" Type="http://schemas.openxmlformats.org/officeDocument/2006/relationships/image" Target="../media/image4.jpeg"/><Relationship Id="rId7" Type="http://schemas.openxmlformats.org/officeDocument/2006/relationships/image" Target="../media/image8.jpeg"/><Relationship Id="rId12" Type="http://schemas.openxmlformats.org/officeDocument/2006/relationships/image" Target="../media/image13.pn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11" Type="http://schemas.openxmlformats.org/officeDocument/2006/relationships/image" Target="../media/image12.jpeg"/><Relationship Id="rId5" Type="http://schemas.openxmlformats.org/officeDocument/2006/relationships/image" Target="../media/image6.jpeg"/><Relationship Id="rId10" Type="http://schemas.openxmlformats.org/officeDocument/2006/relationships/image" Target="../media/image11.jpeg"/><Relationship Id="rId4" Type="http://schemas.openxmlformats.org/officeDocument/2006/relationships/image" Target="../media/image5.jpeg"/><Relationship Id="rId9" Type="http://schemas.openxmlformats.org/officeDocument/2006/relationships/image" Target="../media/image1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118451</xdr:colOff>
      <xdr:row>2</xdr:row>
      <xdr:rowOff>123825</xdr:rowOff>
    </xdr:from>
    <xdr:to>
      <xdr:col>6</xdr:col>
      <xdr:colOff>142875</xdr:colOff>
      <xdr:row>40</xdr:row>
      <xdr:rowOff>80036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451" y="600075"/>
          <a:ext cx="4139224" cy="9086604"/>
        </a:xfrm>
        <a:prstGeom prst="rect">
          <a:avLst/>
        </a:prstGeom>
      </xdr:spPr>
    </xdr:pic>
    <xdr:clientData/>
  </xdr:twoCellAnchor>
  <xdr:twoCellAnchor>
    <xdr:from>
      <xdr:col>7</xdr:col>
      <xdr:colOff>20411</xdr:colOff>
      <xdr:row>7</xdr:row>
      <xdr:rowOff>102052</xdr:rowOff>
    </xdr:from>
    <xdr:to>
      <xdr:col>10</xdr:col>
      <xdr:colOff>213926</xdr:colOff>
      <xdr:row>33</xdr:row>
      <xdr:rowOff>68065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4306661" y="1626052"/>
          <a:ext cx="2030479" cy="4919013"/>
          <a:chOff x="6560305" y="3182853"/>
          <a:chExt cx="1288295" cy="3500187"/>
        </a:xfrm>
      </xdr:grpSpPr>
      <xdr:grpSp>
        <xdr:nvGrpSpPr>
          <xdr:cNvPr id="4" name="グループ化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GrpSpPr/>
        </xdr:nvGrpSpPr>
        <xdr:grpSpPr>
          <a:xfrm>
            <a:off x="6560305" y="3340416"/>
            <a:ext cx="1288295" cy="3120821"/>
            <a:chOff x="11468632" y="1743074"/>
            <a:chExt cx="1571093" cy="4001056"/>
          </a:xfrm>
        </xdr:grpSpPr>
        <xdr:grpSp>
          <xdr:nvGrpSpPr>
            <xdr:cNvPr id="17" name="グループ化 16">
              <a:extLs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GrpSpPr/>
          </xdr:nvGrpSpPr>
          <xdr:grpSpPr>
            <a:xfrm>
              <a:off x="12211047" y="1743074"/>
              <a:ext cx="828678" cy="4001056"/>
              <a:chOff x="12211047" y="1743074"/>
              <a:chExt cx="828678" cy="4001056"/>
            </a:xfrm>
          </xdr:grpSpPr>
          <xdr:sp macro="" textlink="">
            <xdr:nvSpPr>
              <xdr:cNvPr id="27" name="Line 84">
                <a:extLst>
                  <a:ext uri="{FF2B5EF4-FFF2-40B4-BE49-F238E27FC236}">
                    <a16:creationId xmlns:a16="http://schemas.microsoft.com/office/drawing/2014/main" id="{00000000-0008-0000-0000-00001B00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47" y="1743074"/>
                <a:ext cx="8562" cy="4001056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28" name="Line 85">
                <a:extLst>
                  <a:ext uri="{FF2B5EF4-FFF2-40B4-BE49-F238E27FC236}">
                    <a16:creationId xmlns:a16="http://schemas.microsoft.com/office/drawing/2014/main" id="{00000000-0008-0000-0000-00001C00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50" y="2457450"/>
                <a:ext cx="64770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29" name="Line 88">
                <a:extLst>
                  <a:ext uri="{FF2B5EF4-FFF2-40B4-BE49-F238E27FC236}">
                    <a16:creationId xmlns:a16="http://schemas.microsoft.com/office/drawing/2014/main" id="{00000000-0008-0000-0000-00001D00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50" y="3143250"/>
                <a:ext cx="64770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30" name="Line 89">
                <a:extLst>
                  <a:ext uri="{FF2B5EF4-FFF2-40B4-BE49-F238E27FC236}">
                    <a16:creationId xmlns:a16="http://schemas.microsoft.com/office/drawing/2014/main" id="{00000000-0008-0000-0000-00001E00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50" y="3829050"/>
                <a:ext cx="64770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31" name="Line 90">
                <a:extLst>
                  <a:ext uri="{FF2B5EF4-FFF2-40B4-BE49-F238E27FC236}">
                    <a16:creationId xmlns:a16="http://schemas.microsoft.com/office/drawing/2014/main" id="{00000000-0008-0000-0000-00001F00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50" y="4514850"/>
                <a:ext cx="64770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32" name="Line 91">
                <a:extLst>
                  <a:ext uri="{FF2B5EF4-FFF2-40B4-BE49-F238E27FC236}">
                    <a16:creationId xmlns:a16="http://schemas.microsoft.com/office/drawing/2014/main" id="{00000000-0008-0000-0000-00002000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50" y="5200650"/>
                <a:ext cx="64770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grpSp>
            <xdr:nvGrpSpPr>
              <xdr:cNvPr id="33" name="Group 24">
                <a:extLst>
                  <a:ext uri="{FF2B5EF4-FFF2-40B4-BE49-F238E27FC236}">
                    <a16:creationId xmlns:a16="http://schemas.microsoft.com/office/drawing/2014/main" id="{00000000-0008-0000-0000-000021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2763500" y="2390775"/>
                <a:ext cx="276225" cy="114300"/>
                <a:chOff x="1041" y="251"/>
                <a:chExt cx="29" cy="12"/>
              </a:xfrm>
            </xdr:grpSpPr>
            <xdr:sp macro="" textlink="">
              <xdr:nvSpPr>
                <xdr:cNvPr id="82" name="Line 25">
                  <a:extLst>
                    <a:ext uri="{FF2B5EF4-FFF2-40B4-BE49-F238E27FC236}">
                      <a16:creationId xmlns:a16="http://schemas.microsoft.com/office/drawing/2014/main" id="{00000000-0008-0000-0000-000052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6"/>
                  <a:ext cx="6" cy="2"/>
                </a:xfrm>
                <a:prstGeom prst="line">
                  <a:avLst/>
                </a:prstGeom>
                <a:noFill/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83" name="Line 26">
                  <a:extLst>
                    <a:ext uri="{FF2B5EF4-FFF2-40B4-BE49-F238E27FC236}">
                      <a16:creationId xmlns:a16="http://schemas.microsoft.com/office/drawing/2014/main" id="{00000000-0008-0000-0000-000053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3"/>
                  <a:ext cx="6" cy="5"/>
                </a:xfrm>
                <a:prstGeom prst="line">
                  <a:avLst/>
                </a:prstGeom>
                <a:noFill/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84" name="Freeform 27">
                  <a:extLst>
                    <a:ext uri="{FF2B5EF4-FFF2-40B4-BE49-F238E27FC236}">
                      <a16:creationId xmlns:a16="http://schemas.microsoft.com/office/drawing/2014/main" id="{00000000-0008-0000-0000-00005400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1047" y="252"/>
                  <a:ext cx="15" cy="10"/>
                </a:xfrm>
                <a:custGeom>
                  <a:avLst/>
                  <a:gdLst>
                    <a:gd name="T0" fmla="*/ 122 w 195"/>
                    <a:gd name="T1" fmla="*/ 0 h 121"/>
                    <a:gd name="T2" fmla="*/ 184 w 195"/>
                    <a:gd name="T3" fmla="*/ 23 h 121"/>
                    <a:gd name="T4" fmla="*/ 184 w 195"/>
                    <a:gd name="T5" fmla="*/ 93 h 121"/>
                    <a:gd name="T6" fmla="*/ 117 w 195"/>
                    <a:gd name="T7" fmla="*/ 115 h 121"/>
                    <a:gd name="T8" fmla="*/ 0 w 195"/>
                    <a:gd name="T9" fmla="*/ 59 h 12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</a:cxnLst>
                  <a:rect l="0" t="0" r="r" b="b"/>
                  <a:pathLst>
                    <a:path w="195" h="121">
                      <a:moveTo>
                        <a:pt x="122" y="0"/>
                      </a:moveTo>
                      <a:cubicBezTo>
                        <a:pt x="132" y="4"/>
                        <a:pt x="174" y="8"/>
                        <a:pt x="184" y="23"/>
                      </a:cubicBezTo>
                      <a:cubicBezTo>
                        <a:pt x="194" y="38"/>
                        <a:pt x="195" y="78"/>
                        <a:pt x="184" y="93"/>
                      </a:cubicBezTo>
                      <a:cubicBezTo>
                        <a:pt x="173" y="108"/>
                        <a:pt x="148" y="121"/>
                        <a:pt x="117" y="115"/>
                      </a:cubicBezTo>
                      <a:cubicBezTo>
                        <a:pt x="86" y="109"/>
                        <a:pt x="24" y="71"/>
                        <a:pt x="0" y="59"/>
                      </a:cubicBezTo>
                    </a:path>
                  </a:pathLst>
                </a:custGeom>
                <a:noFill/>
                <a:ln w="9525" cmpd="sng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9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85" name="Line 28">
                  <a:extLst>
                    <a:ext uri="{FF2B5EF4-FFF2-40B4-BE49-F238E27FC236}">
                      <a16:creationId xmlns:a16="http://schemas.microsoft.com/office/drawing/2014/main" id="{00000000-0008-0000-0000-000055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1"/>
                  <a:ext cx="10" cy="9"/>
                </a:xfrm>
                <a:prstGeom prst="line">
                  <a:avLst/>
                </a:prstGeom>
                <a:noFill/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86" name="Line 29">
                  <a:extLst>
                    <a:ext uri="{FF2B5EF4-FFF2-40B4-BE49-F238E27FC236}">
                      <a16:creationId xmlns:a16="http://schemas.microsoft.com/office/drawing/2014/main" id="{00000000-0008-0000-0000-000056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4"/>
                  <a:ext cx="10" cy="6"/>
                </a:xfrm>
                <a:prstGeom prst="line">
                  <a:avLst/>
                </a:prstGeom>
                <a:noFill/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87" name="AutoShape 30">
                  <a:extLst>
                    <a:ext uri="{FF2B5EF4-FFF2-40B4-BE49-F238E27FC236}">
                      <a16:creationId xmlns:a16="http://schemas.microsoft.com/office/drawing/2014/main" id="{00000000-0008-0000-0000-000057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 rot="20520000">
                  <a:off x="1055" y="257"/>
                  <a:ext cx="14" cy="5"/>
                </a:xfrm>
                <a:prstGeom prst="diamond">
                  <a:avLst/>
                </a:prstGeom>
                <a:solidFill>
                  <a:srgbClr xmlns:mc="http://schemas.openxmlformats.org/markup-compatibility/2006" xmlns:a14="http://schemas.microsoft.com/office/drawing/2010/main" val="FFFFFF" mc:Ignorable="a14" a14:legacySpreadsheetColorIndex="65"/>
                </a:solidFill>
                <a:ln w="9525" algn="ctr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miter lim="800000"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88" name="Oval 31">
                  <a:extLst>
                    <a:ext uri="{FF2B5EF4-FFF2-40B4-BE49-F238E27FC236}">
                      <a16:creationId xmlns:a16="http://schemas.microsoft.com/office/drawing/2014/main" id="{00000000-0008-0000-0000-000058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6" y="255"/>
                  <a:ext cx="4" cy="6"/>
                </a:xfrm>
                <a:prstGeom prst="ellipse">
                  <a:avLst/>
                </a:prstGeom>
                <a:solidFill>
                  <a:srgbClr xmlns:mc="http://schemas.openxmlformats.org/markup-compatibility/2006" xmlns:a14="http://schemas.microsoft.com/office/drawing/2010/main" val="FFFFFF" mc:Ignorable="a14" a14:legacySpreadsheetColorIndex="9"/>
                </a:solidFill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89" name="Oval 32">
                  <a:extLst>
                    <a:ext uri="{FF2B5EF4-FFF2-40B4-BE49-F238E27FC236}">
                      <a16:creationId xmlns:a16="http://schemas.microsoft.com/office/drawing/2014/main" id="{00000000-0008-0000-0000-000059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8" y="257"/>
                  <a:ext cx="4" cy="5"/>
                </a:xfrm>
                <a:prstGeom prst="ellipse">
                  <a:avLst/>
                </a:prstGeom>
                <a:solidFill>
                  <a:srgbClr xmlns:mc="http://schemas.openxmlformats.org/markup-compatibility/2006" xmlns:a14="http://schemas.microsoft.com/office/drawing/2010/main" val="FFFFFF" mc:Ignorable="a14" a14:legacySpreadsheetColorIndex="9"/>
                </a:solidFill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90" name="Oval 33">
                  <a:extLst>
                    <a:ext uri="{FF2B5EF4-FFF2-40B4-BE49-F238E27FC236}">
                      <a16:creationId xmlns:a16="http://schemas.microsoft.com/office/drawing/2014/main" id="{00000000-0008-0000-0000-00005A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0" y="258"/>
                  <a:ext cx="4" cy="5"/>
                </a:xfrm>
                <a:prstGeom prst="ellipse">
                  <a:avLst/>
                </a:prstGeom>
                <a:solidFill>
                  <a:srgbClr xmlns:mc="http://schemas.openxmlformats.org/markup-compatibility/2006" xmlns:a14="http://schemas.microsoft.com/office/drawing/2010/main" val="FFFFFF" mc:Ignorable="a14" a14:legacySpreadsheetColorIndex="9"/>
                </a:solidFill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91" name="Oval 34">
                  <a:extLst>
                    <a:ext uri="{FF2B5EF4-FFF2-40B4-BE49-F238E27FC236}">
                      <a16:creationId xmlns:a16="http://schemas.microsoft.com/office/drawing/2014/main" id="{00000000-0008-0000-0000-00005B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2" y="259"/>
                  <a:ext cx="4" cy="4"/>
                </a:xfrm>
                <a:prstGeom prst="ellipse">
                  <a:avLst/>
                </a:prstGeom>
                <a:solidFill>
                  <a:srgbClr xmlns:mc="http://schemas.openxmlformats.org/markup-compatibility/2006" xmlns:a14="http://schemas.microsoft.com/office/drawing/2010/main" val="FFFFFF" mc:Ignorable="a14" a14:legacySpreadsheetColorIndex="9"/>
                </a:solidFill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92" name="Oval 35">
                  <a:extLst>
                    <a:ext uri="{FF2B5EF4-FFF2-40B4-BE49-F238E27FC236}">
                      <a16:creationId xmlns:a16="http://schemas.microsoft.com/office/drawing/2014/main" id="{00000000-0008-0000-0000-00005C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4" y="259"/>
                  <a:ext cx="4" cy="4"/>
                </a:xfrm>
                <a:prstGeom prst="ellipse">
                  <a:avLst/>
                </a:prstGeom>
                <a:solidFill>
                  <a:srgbClr xmlns:mc="http://schemas.openxmlformats.org/markup-compatibility/2006" xmlns:a14="http://schemas.microsoft.com/office/drawing/2010/main" val="FFFFFF" mc:Ignorable="a14" a14:legacySpreadsheetColorIndex="9"/>
                </a:solidFill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</xdr:spPr>
            </xdr:sp>
          </xdr:grpSp>
          <xdr:grpSp>
            <xdr:nvGrpSpPr>
              <xdr:cNvPr id="34" name="Group 24">
                <a:extLst>
                  <a:ext uri="{FF2B5EF4-FFF2-40B4-BE49-F238E27FC236}">
                    <a16:creationId xmlns:a16="http://schemas.microsoft.com/office/drawing/2014/main" id="{00000000-0008-0000-0000-000022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2763500" y="3076575"/>
                <a:ext cx="276225" cy="114300"/>
                <a:chOff x="1041" y="251"/>
                <a:chExt cx="29" cy="12"/>
              </a:xfrm>
            </xdr:grpSpPr>
            <xdr:sp macro="" textlink="">
              <xdr:nvSpPr>
                <xdr:cNvPr id="71" name="Line 25">
                  <a:extLst>
                    <a:ext uri="{FF2B5EF4-FFF2-40B4-BE49-F238E27FC236}">
                      <a16:creationId xmlns:a16="http://schemas.microsoft.com/office/drawing/2014/main" id="{00000000-0008-0000-0000-000047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6"/>
                  <a:ext cx="6" cy="2"/>
                </a:xfrm>
                <a:prstGeom prst="line">
                  <a:avLst/>
                </a:prstGeom>
                <a:noFill/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72" name="Line 26">
                  <a:extLst>
                    <a:ext uri="{FF2B5EF4-FFF2-40B4-BE49-F238E27FC236}">
                      <a16:creationId xmlns:a16="http://schemas.microsoft.com/office/drawing/2014/main" id="{00000000-0008-0000-0000-000048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3"/>
                  <a:ext cx="6" cy="5"/>
                </a:xfrm>
                <a:prstGeom prst="line">
                  <a:avLst/>
                </a:prstGeom>
                <a:noFill/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73" name="Freeform 27">
                  <a:extLst>
                    <a:ext uri="{FF2B5EF4-FFF2-40B4-BE49-F238E27FC236}">
                      <a16:creationId xmlns:a16="http://schemas.microsoft.com/office/drawing/2014/main" id="{00000000-0008-0000-0000-00004900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1047" y="252"/>
                  <a:ext cx="15" cy="10"/>
                </a:xfrm>
                <a:custGeom>
                  <a:avLst/>
                  <a:gdLst>
                    <a:gd name="T0" fmla="*/ 122 w 195"/>
                    <a:gd name="T1" fmla="*/ 0 h 121"/>
                    <a:gd name="T2" fmla="*/ 184 w 195"/>
                    <a:gd name="T3" fmla="*/ 23 h 121"/>
                    <a:gd name="T4" fmla="*/ 184 w 195"/>
                    <a:gd name="T5" fmla="*/ 93 h 121"/>
                    <a:gd name="T6" fmla="*/ 117 w 195"/>
                    <a:gd name="T7" fmla="*/ 115 h 121"/>
                    <a:gd name="T8" fmla="*/ 0 w 195"/>
                    <a:gd name="T9" fmla="*/ 59 h 12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</a:cxnLst>
                  <a:rect l="0" t="0" r="r" b="b"/>
                  <a:pathLst>
                    <a:path w="195" h="121">
                      <a:moveTo>
                        <a:pt x="122" y="0"/>
                      </a:moveTo>
                      <a:cubicBezTo>
                        <a:pt x="132" y="4"/>
                        <a:pt x="174" y="8"/>
                        <a:pt x="184" y="23"/>
                      </a:cubicBezTo>
                      <a:cubicBezTo>
                        <a:pt x="194" y="38"/>
                        <a:pt x="195" y="78"/>
                        <a:pt x="184" y="93"/>
                      </a:cubicBezTo>
                      <a:cubicBezTo>
                        <a:pt x="173" y="108"/>
                        <a:pt x="148" y="121"/>
                        <a:pt x="117" y="115"/>
                      </a:cubicBezTo>
                      <a:cubicBezTo>
                        <a:pt x="86" y="109"/>
                        <a:pt x="24" y="71"/>
                        <a:pt x="0" y="59"/>
                      </a:cubicBezTo>
                    </a:path>
                  </a:pathLst>
                </a:custGeom>
                <a:noFill/>
                <a:ln w="9525" cmpd="sng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9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74" name="Line 28">
                  <a:extLst>
                    <a:ext uri="{FF2B5EF4-FFF2-40B4-BE49-F238E27FC236}">
                      <a16:creationId xmlns:a16="http://schemas.microsoft.com/office/drawing/2014/main" id="{00000000-0008-0000-0000-00004A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1"/>
                  <a:ext cx="10" cy="9"/>
                </a:xfrm>
                <a:prstGeom prst="line">
                  <a:avLst/>
                </a:prstGeom>
                <a:noFill/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75" name="Line 29">
                  <a:extLst>
                    <a:ext uri="{FF2B5EF4-FFF2-40B4-BE49-F238E27FC236}">
                      <a16:creationId xmlns:a16="http://schemas.microsoft.com/office/drawing/2014/main" id="{00000000-0008-0000-0000-00004B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4"/>
                  <a:ext cx="10" cy="6"/>
                </a:xfrm>
                <a:prstGeom prst="line">
                  <a:avLst/>
                </a:prstGeom>
                <a:noFill/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76" name="AutoShape 30">
                  <a:extLst>
                    <a:ext uri="{FF2B5EF4-FFF2-40B4-BE49-F238E27FC236}">
                      <a16:creationId xmlns:a16="http://schemas.microsoft.com/office/drawing/2014/main" id="{00000000-0008-0000-0000-00004C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 rot="20520000">
                  <a:off x="1055" y="257"/>
                  <a:ext cx="14" cy="5"/>
                </a:xfrm>
                <a:prstGeom prst="diamond">
                  <a:avLst/>
                </a:prstGeom>
                <a:solidFill>
                  <a:srgbClr xmlns:mc="http://schemas.openxmlformats.org/markup-compatibility/2006" xmlns:a14="http://schemas.microsoft.com/office/drawing/2010/main" val="FFFFFF" mc:Ignorable="a14" a14:legacySpreadsheetColorIndex="65"/>
                </a:solidFill>
                <a:ln w="9525" algn="ctr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miter lim="800000"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77" name="Oval 31">
                  <a:extLst>
                    <a:ext uri="{FF2B5EF4-FFF2-40B4-BE49-F238E27FC236}">
                      <a16:creationId xmlns:a16="http://schemas.microsoft.com/office/drawing/2014/main" id="{00000000-0008-0000-0000-00004D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6" y="255"/>
                  <a:ext cx="4" cy="6"/>
                </a:xfrm>
                <a:prstGeom prst="ellipse">
                  <a:avLst/>
                </a:prstGeom>
                <a:solidFill>
                  <a:srgbClr xmlns:mc="http://schemas.openxmlformats.org/markup-compatibility/2006" xmlns:a14="http://schemas.microsoft.com/office/drawing/2010/main" val="FFFFFF" mc:Ignorable="a14" a14:legacySpreadsheetColorIndex="9"/>
                </a:solidFill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78" name="Oval 32">
                  <a:extLst>
                    <a:ext uri="{FF2B5EF4-FFF2-40B4-BE49-F238E27FC236}">
                      <a16:creationId xmlns:a16="http://schemas.microsoft.com/office/drawing/2014/main" id="{00000000-0008-0000-0000-00004E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8" y="257"/>
                  <a:ext cx="4" cy="5"/>
                </a:xfrm>
                <a:prstGeom prst="ellipse">
                  <a:avLst/>
                </a:prstGeom>
                <a:solidFill>
                  <a:srgbClr xmlns:mc="http://schemas.openxmlformats.org/markup-compatibility/2006" xmlns:a14="http://schemas.microsoft.com/office/drawing/2010/main" val="FFFFFF" mc:Ignorable="a14" a14:legacySpreadsheetColorIndex="9"/>
                </a:solidFill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79" name="Oval 33">
                  <a:extLst>
                    <a:ext uri="{FF2B5EF4-FFF2-40B4-BE49-F238E27FC236}">
                      <a16:creationId xmlns:a16="http://schemas.microsoft.com/office/drawing/2014/main" id="{00000000-0008-0000-0000-00004F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0" y="258"/>
                  <a:ext cx="4" cy="5"/>
                </a:xfrm>
                <a:prstGeom prst="ellipse">
                  <a:avLst/>
                </a:prstGeom>
                <a:solidFill>
                  <a:srgbClr xmlns:mc="http://schemas.openxmlformats.org/markup-compatibility/2006" xmlns:a14="http://schemas.microsoft.com/office/drawing/2010/main" val="FFFFFF" mc:Ignorable="a14" a14:legacySpreadsheetColorIndex="9"/>
                </a:solidFill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80" name="Oval 34">
                  <a:extLst>
                    <a:ext uri="{FF2B5EF4-FFF2-40B4-BE49-F238E27FC236}">
                      <a16:creationId xmlns:a16="http://schemas.microsoft.com/office/drawing/2014/main" id="{00000000-0008-0000-0000-000050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2" y="259"/>
                  <a:ext cx="4" cy="4"/>
                </a:xfrm>
                <a:prstGeom prst="ellipse">
                  <a:avLst/>
                </a:prstGeom>
                <a:solidFill>
                  <a:srgbClr xmlns:mc="http://schemas.openxmlformats.org/markup-compatibility/2006" xmlns:a14="http://schemas.microsoft.com/office/drawing/2010/main" val="FFFFFF" mc:Ignorable="a14" a14:legacySpreadsheetColorIndex="9"/>
                </a:solidFill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81" name="Oval 35">
                  <a:extLst>
                    <a:ext uri="{FF2B5EF4-FFF2-40B4-BE49-F238E27FC236}">
                      <a16:creationId xmlns:a16="http://schemas.microsoft.com/office/drawing/2014/main" id="{00000000-0008-0000-0000-000051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4" y="259"/>
                  <a:ext cx="4" cy="4"/>
                </a:xfrm>
                <a:prstGeom prst="ellipse">
                  <a:avLst/>
                </a:prstGeom>
                <a:solidFill>
                  <a:srgbClr xmlns:mc="http://schemas.openxmlformats.org/markup-compatibility/2006" xmlns:a14="http://schemas.microsoft.com/office/drawing/2010/main" val="FFFFFF" mc:Ignorable="a14" a14:legacySpreadsheetColorIndex="9"/>
                </a:solidFill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</xdr:spPr>
            </xdr:sp>
          </xdr:grpSp>
          <xdr:grpSp>
            <xdr:nvGrpSpPr>
              <xdr:cNvPr id="35" name="Group 24">
                <a:extLst>
                  <a:ext uri="{FF2B5EF4-FFF2-40B4-BE49-F238E27FC236}">
                    <a16:creationId xmlns:a16="http://schemas.microsoft.com/office/drawing/2014/main" id="{00000000-0008-0000-0000-000023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2763500" y="3762375"/>
                <a:ext cx="276225" cy="114300"/>
                <a:chOff x="1041" y="251"/>
                <a:chExt cx="29" cy="12"/>
              </a:xfrm>
            </xdr:grpSpPr>
            <xdr:sp macro="" textlink="">
              <xdr:nvSpPr>
                <xdr:cNvPr id="60" name="Line 25">
                  <a:extLst>
                    <a:ext uri="{FF2B5EF4-FFF2-40B4-BE49-F238E27FC236}">
                      <a16:creationId xmlns:a16="http://schemas.microsoft.com/office/drawing/2014/main" id="{00000000-0008-0000-0000-00003C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6"/>
                  <a:ext cx="6" cy="2"/>
                </a:xfrm>
                <a:prstGeom prst="line">
                  <a:avLst/>
                </a:prstGeom>
                <a:noFill/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61" name="Line 26">
                  <a:extLst>
                    <a:ext uri="{FF2B5EF4-FFF2-40B4-BE49-F238E27FC236}">
                      <a16:creationId xmlns:a16="http://schemas.microsoft.com/office/drawing/2014/main" id="{00000000-0008-0000-0000-00003D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3"/>
                  <a:ext cx="6" cy="5"/>
                </a:xfrm>
                <a:prstGeom prst="line">
                  <a:avLst/>
                </a:prstGeom>
                <a:noFill/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62" name="Freeform 27">
                  <a:extLst>
                    <a:ext uri="{FF2B5EF4-FFF2-40B4-BE49-F238E27FC236}">
                      <a16:creationId xmlns:a16="http://schemas.microsoft.com/office/drawing/2014/main" id="{00000000-0008-0000-0000-00003E00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1047" y="252"/>
                  <a:ext cx="15" cy="10"/>
                </a:xfrm>
                <a:custGeom>
                  <a:avLst/>
                  <a:gdLst>
                    <a:gd name="T0" fmla="*/ 122 w 195"/>
                    <a:gd name="T1" fmla="*/ 0 h 121"/>
                    <a:gd name="T2" fmla="*/ 184 w 195"/>
                    <a:gd name="T3" fmla="*/ 23 h 121"/>
                    <a:gd name="T4" fmla="*/ 184 w 195"/>
                    <a:gd name="T5" fmla="*/ 93 h 121"/>
                    <a:gd name="T6" fmla="*/ 117 w 195"/>
                    <a:gd name="T7" fmla="*/ 115 h 121"/>
                    <a:gd name="T8" fmla="*/ 0 w 195"/>
                    <a:gd name="T9" fmla="*/ 59 h 12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</a:cxnLst>
                  <a:rect l="0" t="0" r="r" b="b"/>
                  <a:pathLst>
                    <a:path w="195" h="121">
                      <a:moveTo>
                        <a:pt x="122" y="0"/>
                      </a:moveTo>
                      <a:cubicBezTo>
                        <a:pt x="132" y="4"/>
                        <a:pt x="174" y="8"/>
                        <a:pt x="184" y="23"/>
                      </a:cubicBezTo>
                      <a:cubicBezTo>
                        <a:pt x="194" y="38"/>
                        <a:pt x="195" y="78"/>
                        <a:pt x="184" y="93"/>
                      </a:cubicBezTo>
                      <a:cubicBezTo>
                        <a:pt x="173" y="108"/>
                        <a:pt x="148" y="121"/>
                        <a:pt x="117" y="115"/>
                      </a:cubicBezTo>
                      <a:cubicBezTo>
                        <a:pt x="86" y="109"/>
                        <a:pt x="24" y="71"/>
                        <a:pt x="0" y="59"/>
                      </a:cubicBezTo>
                    </a:path>
                  </a:pathLst>
                </a:custGeom>
                <a:noFill/>
                <a:ln w="9525" cmpd="sng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9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63" name="Line 28">
                  <a:extLst>
                    <a:ext uri="{FF2B5EF4-FFF2-40B4-BE49-F238E27FC236}">
                      <a16:creationId xmlns:a16="http://schemas.microsoft.com/office/drawing/2014/main" id="{00000000-0008-0000-0000-00003F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1"/>
                  <a:ext cx="10" cy="9"/>
                </a:xfrm>
                <a:prstGeom prst="line">
                  <a:avLst/>
                </a:prstGeom>
                <a:noFill/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64" name="Line 29">
                  <a:extLst>
                    <a:ext uri="{FF2B5EF4-FFF2-40B4-BE49-F238E27FC236}">
                      <a16:creationId xmlns:a16="http://schemas.microsoft.com/office/drawing/2014/main" id="{00000000-0008-0000-0000-000040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4"/>
                  <a:ext cx="10" cy="6"/>
                </a:xfrm>
                <a:prstGeom prst="line">
                  <a:avLst/>
                </a:prstGeom>
                <a:noFill/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65" name="AutoShape 30">
                  <a:extLst>
                    <a:ext uri="{FF2B5EF4-FFF2-40B4-BE49-F238E27FC236}">
                      <a16:creationId xmlns:a16="http://schemas.microsoft.com/office/drawing/2014/main" id="{00000000-0008-0000-0000-000041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 rot="20520000">
                  <a:off x="1055" y="257"/>
                  <a:ext cx="14" cy="5"/>
                </a:xfrm>
                <a:prstGeom prst="diamond">
                  <a:avLst/>
                </a:prstGeom>
                <a:solidFill>
                  <a:srgbClr xmlns:mc="http://schemas.openxmlformats.org/markup-compatibility/2006" xmlns:a14="http://schemas.microsoft.com/office/drawing/2010/main" val="FFFFFF" mc:Ignorable="a14" a14:legacySpreadsheetColorIndex="65"/>
                </a:solidFill>
                <a:ln w="9525" algn="ctr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miter lim="800000"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66" name="Oval 31">
                  <a:extLst>
                    <a:ext uri="{FF2B5EF4-FFF2-40B4-BE49-F238E27FC236}">
                      <a16:creationId xmlns:a16="http://schemas.microsoft.com/office/drawing/2014/main" id="{00000000-0008-0000-0000-000042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6" y="255"/>
                  <a:ext cx="4" cy="6"/>
                </a:xfrm>
                <a:prstGeom prst="ellipse">
                  <a:avLst/>
                </a:prstGeom>
                <a:solidFill>
                  <a:srgbClr xmlns:mc="http://schemas.openxmlformats.org/markup-compatibility/2006" xmlns:a14="http://schemas.microsoft.com/office/drawing/2010/main" val="FFFFFF" mc:Ignorable="a14" a14:legacySpreadsheetColorIndex="9"/>
                </a:solidFill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67" name="Oval 32">
                  <a:extLst>
                    <a:ext uri="{FF2B5EF4-FFF2-40B4-BE49-F238E27FC236}">
                      <a16:creationId xmlns:a16="http://schemas.microsoft.com/office/drawing/2014/main" id="{00000000-0008-0000-0000-000043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8" y="257"/>
                  <a:ext cx="4" cy="5"/>
                </a:xfrm>
                <a:prstGeom prst="ellipse">
                  <a:avLst/>
                </a:prstGeom>
                <a:solidFill>
                  <a:srgbClr xmlns:mc="http://schemas.openxmlformats.org/markup-compatibility/2006" xmlns:a14="http://schemas.microsoft.com/office/drawing/2010/main" val="FFFFFF" mc:Ignorable="a14" a14:legacySpreadsheetColorIndex="9"/>
                </a:solidFill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68" name="Oval 33">
                  <a:extLst>
                    <a:ext uri="{FF2B5EF4-FFF2-40B4-BE49-F238E27FC236}">
                      <a16:creationId xmlns:a16="http://schemas.microsoft.com/office/drawing/2014/main" id="{00000000-0008-0000-0000-000044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0" y="258"/>
                  <a:ext cx="4" cy="5"/>
                </a:xfrm>
                <a:prstGeom prst="ellipse">
                  <a:avLst/>
                </a:prstGeom>
                <a:solidFill>
                  <a:srgbClr xmlns:mc="http://schemas.openxmlformats.org/markup-compatibility/2006" xmlns:a14="http://schemas.microsoft.com/office/drawing/2010/main" val="FFFFFF" mc:Ignorable="a14" a14:legacySpreadsheetColorIndex="9"/>
                </a:solidFill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69" name="Oval 34">
                  <a:extLst>
                    <a:ext uri="{FF2B5EF4-FFF2-40B4-BE49-F238E27FC236}">
                      <a16:creationId xmlns:a16="http://schemas.microsoft.com/office/drawing/2014/main" id="{00000000-0008-0000-0000-000045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2" y="259"/>
                  <a:ext cx="4" cy="4"/>
                </a:xfrm>
                <a:prstGeom prst="ellipse">
                  <a:avLst/>
                </a:prstGeom>
                <a:solidFill>
                  <a:srgbClr xmlns:mc="http://schemas.openxmlformats.org/markup-compatibility/2006" xmlns:a14="http://schemas.microsoft.com/office/drawing/2010/main" val="FFFFFF" mc:Ignorable="a14" a14:legacySpreadsheetColorIndex="9"/>
                </a:solidFill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70" name="Oval 35">
                  <a:extLst>
                    <a:ext uri="{FF2B5EF4-FFF2-40B4-BE49-F238E27FC236}">
                      <a16:creationId xmlns:a16="http://schemas.microsoft.com/office/drawing/2014/main" id="{00000000-0008-0000-0000-000046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4" y="259"/>
                  <a:ext cx="4" cy="4"/>
                </a:xfrm>
                <a:prstGeom prst="ellipse">
                  <a:avLst/>
                </a:prstGeom>
                <a:solidFill>
                  <a:srgbClr xmlns:mc="http://schemas.openxmlformats.org/markup-compatibility/2006" xmlns:a14="http://schemas.microsoft.com/office/drawing/2010/main" val="FFFFFF" mc:Ignorable="a14" a14:legacySpreadsheetColorIndex="9"/>
                </a:solidFill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</xdr:spPr>
            </xdr:sp>
          </xdr:grpSp>
          <xdr:grpSp>
            <xdr:nvGrpSpPr>
              <xdr:cNvPr id="36" name="Group 24">
                <a:extLst>
                  <a:ext uri="{FF2B5EF4-FFF2-40B4-BE49-F238E27FC236}">
                    <a16:creationId xmlns:a16="http://schemas.microsoft.com/office/drawing/2014/main" id="{00000000-0008-0000-0000-000024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2763500" y="4448175"/>
                <a:ext cx="276225" cy="114300"/>
                <a:chOff x="1041" y="251"/>
                <a:chExt cx="29" cy="12"/>
              </a:xfrm>
            </xdr:grpSpPr>
            <xdr:sp macro="" textlink="">
              <xdr:nvSpPr>
                <xdr:cNvPr id="49" name="Line 25">
                  <a:extLst>
                    <a:ext uri="{FF2B5EF4-FFF2-40B4-BE49-F238E27FC236}">
                      <a16:creationId xmlns:a16="http://schemas.microsoft.com/office/drawing/2014/main" id="{00000000-0008-0000-0000-000031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6"/>
                  <a:ext cx="6" cy="2"/>
                </a:xfrm>
                <a:prstGeom prst="line">
                  <a:avLst/>
                </a:prstGeom>
                <a:noFill/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50" name="Line 26">
                  <a:extLst>
                    <a:ext uri="{FF2B5EF4-FFF2-40B4-BE49-F238E27FC236}">
                      <a16:creationId xmlns:a16="http://schemas.microsoft.com/office/drawing/2014/main" id="{00000000-0008-0000-0000-000032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3"/>
                  <a:ext cx="6" cy="5"/>
                </a:xfrm>
                <a:prstGeom prst="line">
                  <a:avLst/>
                </a:prstGeom>
                <a:noFill/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51" name="Freeform 27">
                  <a:extLst>
                    <a:ext uri="{FF2B5EF4-FFF2-40B4-BE49-F238E27FC236}">
                      <a16:creationId xmlns:a16="http://schemas.microsoft.com/office/drawing/2014/main" id="{00000000-0008-0000-0000-00003300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1047" y="252"/>
                  <a:ext cx="15" cy="10"/>
                </a:xfrm>
                <a:custGeom>
                  <a:avLst/>
                  <a:gdLst>
                    <a:gd name="T0" fmla="*/ 122 w 195"/>
                    <a:gd name="T1" fmla="*/ 0 h 121"/>
                    <a:gd name="T2" fmla="*/ 184 w 195"/>
                    <a:gd name="T3" fmla="*/ 23 h 121"/>
                    <a:gd name="T4" fmla="*/ 184 w 195"/>
                    <a:gd name="T5" fmla="*/ 93 h 121"/>
                    <a:gd name="T6" fmla="*/ 117 w 195"/>
                    <a:gd name="T7" fmla="*/ 115 h 121"/>
                    <a:gd name="T8" fmla="*/ 0 w 195"/>
                    <a:gd name="T9" fmla="*/ 59 h 12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</a:cxnLst>
                  <a:rect l="0" t="0" r="r" b="b"/>
                  <a:pathLst>
                    <a:path w="195" h="121">
                      <a:moveTo>
                        <a:pt x="122" y="0"/>
                      </a:moveTo>
                      <a:cubicBezTo>
                        <a:pt x="132" y="4"/>
                        <a:pt x="174" y="8"/>
                        <a:pt x="184" y="23"/>
                      </a:cubicBezTo>
                      <a:cubicBezTo>
                        <a:pt x="194" y="38"/>
                        <a:pt x="195" y="78"/>
                        <a:pt x="184" y="93"/>
                      </a:cubicBezTo>
                      <a:cubicBezTo>
                        <a:pt x="173" y="108"/>
                        <a:pt x="148" y="121"/>
                        <a:pt x="117" y="115"/>
                      </a:cubicBezTo>
                      <a:cubicBezTo>
                        <a:pt x="86" y="109"/>
                        <a:pt x="24" y="71"/>
                        <a:pt x="0" y="59"/>
                      </a:cubicBezTo>
                    </a:path>
                  </a:pathLst>
                </a:custGeom>
                <a:noFill/>
                <a:ln w="9525" cmpd="sng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9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52" name="Line 28">
                  <a:extLst>
                    <a:ext uri="{FF2B5EF4-FFF2-40B4-BE49-F238E27FC236}">
                      <a16:creationId xmlns:a16="http://schemas.microsoft.com/office/drawing/2014/main" id="{00000000-0008-0000-0000-000034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1"/>
                  <a:ext cx="10" cy="9"/>
                </a:xfrm>
                <a:prstGeom prst="line">
                  <a:avLst/>
                </a:prstGeom>
                <a:noFill/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53" name="Line 29">
                  <a:extLst>
                    <a:ext uri="{FF2B5EF4-FFF2-40B4-BE49-F238E27FC236}">
                      <a16:creationId xmlns:a16="http://schemas.microsoft.com/office/drawing/2014/main" id="{00000000-0008-0000-0000-000035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4"/>
                  <a:ext cx="10" cy="6"/>
                </a:xfrm>
                <a:prstGeom prst="line">
                  <a:avLst/>
                </a:prstGeom>
                <a:noFill/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54" name="AutoShape 30">
                  <a:extLst>
                    <a:ext uri="{FF2B5EF4-FFF2-40B4-BE49-F238E27FC236}">
                      <a16:creationId xmlns:a16="http://schemas.microsoft.com/office/drawing/2014/main" id="{00000000-0008-0000-0000-000036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 rot="20520000">
                  <a:off x="1055" y="257"/>
                  <a:ext cx="14" cy="5"/>
                </a:xfrm>
                <a:prstGeom prst="diamond">
                  <a:avLst/>
                </a:prstGeom>
                <a:solidFill>
                  <a:srgbClr xmlns:mc="http://schemas.openxmlformats.org/markup-compatibility/2006" xmlns:a14="http://schemas.microsoft.com/office/drawing/2010/main" val="FFFFFF" mc:Ignorable="a14" a14:legacySpreadsheetColorIndex="65"/>
                </a:solidFill>
                <a:ln w="9525" algn="ctr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miter lim="800000"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55" name="Oval 31">
                  <a:extLst>
                    <a:ext uri="{FF2B5EF4-FFF2-40B4-BE49-F238E27FC236}">
                      <a16:creationId xmlns:a16="http://schemas.microsoft.com/office/drawing/2014/main" id="{00000000-0008-0000-0000-000037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6" y="255"/>
                  <a:ext cx="4" cy="6"/>
                </a:xfrm>
                <a:prstGeom prst="ellipse">
                  <a:avLst/>
                </a:prstGeom>
                <a:solidFill>
                  <a:srgbClr xmlns:mc="http://schemas.openxmlformats.org/markup-compatibility/2006" xmlns:a14="http://schemas.microsoft.com/office/drawing/2010/main" val="FFFFFF" mc:Ignorable="a14" a14:legacySpreadsheetColorIndex="9"/>
                </a:solidFill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56" name="Oval 32">
                  <a:extLst>
                    <a:ext uri="{FF2B5EF4-FFF2-40B4-BE49-F238E27FC236}">
                      <a16:creationId xmlns:a16="http://schemas.microsoft.com/office/drawing/2014/main" id="{00000000-0008-0000-0000-000038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8" y="257"/>
                  <a:ext cx="4" cy="5"/>
                </a:xfrm>
                <a:prstGeom prst="ellipse">
                  <a:avLst/>
                </a:prstGeom>
                <a:solidFill>
                  <a:srgbClr xmlns:mc="http://schemas.openxmlformats.org/markup-compatibility/2006" xmlns:a14="http://schemas.microsoft.com/office/drawing/2010/main" val="FFFFFF" mc:Ignorable="a14" a14:legacySpreadsheetColorIndex="9"/>
                </a:solidFill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57" name="Oval 33">
                  <a:extLst>
                    <a:ext uri="{FF2B5EF4-FFF2-40B4-BE49-F238E27FC236}">
                      <a16:creationId xmlns:a16="http://schemas.microsoft.com/office/drawing/2014/main" id="{00000000-0008-0000-0000-000039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0" y="258"/>
                  <a:ext cx="4" cy="5"/>
                </a:xfrm>
                <a:prstGeom prst="ellipse">
                  <a:avLst/>
                </a:prstGeom>
                <a:solidFill>
                  <a:srgbClr xmlns:mc="http://schemas.openxmlformats.org/markup-compatibility/2006" xmlns:a14="http://schemas.microsoft.com/office/drawing/2010/main" val="FFFFFF" mc:Ignorable="a14" a14:legacySpreadsheetColorIndex="9"/>
                </a:solidFill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58" name="Oval 34">
                  <a:extLst>
                    <a:ext uri="{FF2B5EF4-FFF2-40B4-BE49-F238E27FC236}">
                      <a16:creationId xmlns:a16="http://schemas.microsoft.com/office/drawing/2014/main" id="{00000000-0008-0000-0000-00003A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2" y="259"/>
                  <a:ext cx="4" cy="4"/>
                </a:xfrm>
                <a:prstGeom prst="ellipse">
                  <a:avLst/>
                </a:prstGeom>
                <a:solidFill>
                  <a:srgbClr xmlns:mc="http://schemas.openxmlformats.org/markup-compatibility/2006" xmlns:a14="http://schemas.microsoft.com/office/drawing/2010/main" val="FFFFFF" mc:Ignorable="a14" a14:legacySpreadsheetColorIndex="9"/>
                </a:solidFill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59" name="Oval 35">
                  <a:extLst>
                    <a:ext uri="{FF2B5EF4-FFF2-40B4-BE49-F238E27FC236}">
                      <a16:creationId xmlns:a16="http://schemas.microsoft.com/office/drawing/2014/main" id="{00000000-0008-0000-0000-00003B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4" y="259"/>
                  <a:ext cx="4" cy="4"/>
                </a:xfrm>
                <a:prstGeom prst="ellipse">
                  <a:avLst/>
                </a:prstGeom>
                <a:solidFill>
                  <a:srgbClr xmlns:mc="http://schemas.openxmlformats.org/markup-compatibility/2006" xmlns:a14="http://schemas.microsoft.com/office/drawing/2010/main" val="FFFFFF" mc:Ignorable="a14" a14:legacySpreadsheetColorIndex="9"/>
                </a:solidFill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</xdr:spPr>
            </xdr:sp>
          </xdr:grpSp>
          <xdr:grpSp>
            <xdr:nvGrpSpPr>
              <xdr:cNvPr id="37" name="Group 24">
                <a:extLst>
                  <a:ext uri="{FF2B5EF4-FFF2-40B4-BE49-F238E27FC236}">
                    <a16:creationId xmlns:a16="http://schemas.microsoft.com/office/drawing/2014/main" id="{00000000-0008-0000-0000-000025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2763500" y="5133975"/>
                <a:ext cx="276225" cy="114300"/>
                <a:chOff x="1041" y="251"/>
                <a:chExt cx="29" cy="12"/>
              </a:xfrm>
            </xdr:grpSpPr>
            <xdr:sp macro="" textlink="">
              <xdr:nvSpPr>
                <xdr:cNvPr id="38" name="Line 25">
                  <a:extLst>
                    <a:ext uri="{FF2B5EF4-FFF2-40B4-BE49-F238E27FC236}">
                      <a16:creationId xmlns:a16="http://schemas.microsoft.com/office/drawing/2014/main" id="{00000000-0008-0000-0000-000026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6"/>
                  <a:ext cx="6" cy="2"/>
                </a:xfrm>
                <a:prstGeom prst="line">
                  <a:avLst/>
                </a:prstGeom>
                <a:noFill/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39" name="Line 26">
                  <a:extLst>
                    <a:ext uri="{FF2B5EF4-FFF2-40B4-BE49-F238E27FC236}">
                      <a16:creationId xmlns:a16="http://schemas.microsoft.com/office/drawing/2014/main" id="{00000000-0008-0000-0000-000027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3"/>
                  <a:ext cx="6" cy="5"/>
                </a:xfrm>
                <a:prstGeom prst="line">
                  <a:avLst/>
                </a:prstGeom>
                <a:noFill/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40" name="Freeform 27">
                  <a:extLst>
                    <a:ext uri="{FF2B5EF4-FFF2-40B4-BE49-F238E27FC236}">
                      <a16:creationId xmlns:a16="http://schemas.microsoft.com/office/drawing/2014/main" id="{00000000-0008-0000-0000-00002800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1047" y="252"/>
                  <a:ext cx="15" cy="10"/>
                </a:xfrm>
                <a:custGeom>
                  <a:avLst/>
                  <a:gdLst>
                    <a:gd name="T0" fmla="*/ 122 w 195"/>
                    <a:gd name="T1" fmla="*/ 0 h 121"/>
                    <a:gd name="T2" fmla="*/ 184 w 195"/>
                    <a:gd name="T3" fmla="*/ 23 h 121"/>
                    <a:gd name="T4" fmla="*/ 184 w 195"/>
                    <a:gd name="T5" fmla="*/ 93 h 121"/>
                    <a:gd name="T6" fmla="*/ 117 w 195"/>
                    <a:gd name="T7" fmla="*/ 115 h 121"/>
                    <a:gd name="T8" fmla="*/ 0 w 195"/>
                    <a:gd name="T9" fmla="*/ 59 h 12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</a:cxnLst>
                  <a:rect l="0" t="0" r="r" b="b"/>
                  <a:pathLst>
                    <a:path w="195" h="121">
                      <a:moveTo>
                        <a:pt x="122" y="0"/>
                      </a:moveTo>
                      <a:cubicBezTo>
                        <a:pt x="132" y="4"/>
                        <a:pt x="174" y="8"/>
                        <a:pt x="184" y="23"/>
                      </a:cubicBezTo>
                      <a:cubicBezTo>
                        <a:pt x="194" y="38"/>
                        <a:pt x="195" y="78"/>
                        <a:pt x="184" y="93"/>
                      </a:cubicBezTo>
                      <a:cubicBezTo>
                        <a:pt x="173" y="108"/>
                        <a:pt x="148" y="121"/>
                        <a:pt x="117" y="115"/>
                      </a:cubicBezTo>
                      <a:cubicBezTo>
                        <a:pt x="86" y="109"/>
                        <a:pt x="24" y="71"/>
                        <a:pt x="0" y="59"/>
                      </a:cubicBezTo>
                    </a:path>
                  </a:pathLst>
                </a:custGeom>
                <a:noFill/>
                <a:ln w="9525" cmpd="sng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9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41" name="Line 28">
                  <a:extLst>
                    <a:ext uri="{FF2B5EF4-FFF2-40B4-BE49-F238E27FC236}">
                      <a16:creationId xmlns:a16="http://schemas.microsoft.com/office/drawing/2014/main" id="{00000000-0008-0000-0000-000029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1"/>
                  <a:ext cx="10" cy="9"/>
                </a:xfrm>
                <a:prstGeom prst="line">
                  <a:avLst/>
                </a:prstGeom>
                <a:noFill/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42" name="Line 29">
                  <a:extLst>
                    <a:ext uri="{FF2B5EF4-FFF2-40B4-BE49-F238E27FC236}">
                      <a16:creationId xmlns:a16="http://schemas.microsoft.com/office/drawing/2014/main" id="{00000000-0008-0000-0000-00002A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4"/>
                  <a:ext cx="10" cy="6"/>
                </a:xfrm>
                <a:prstGeom prst="line">
                  <a:avLst/>
                </a:prstGeom>
                <a:noFill/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43" name="AutoShape 30">
                  <a:extLst>
                    <a:ext uri="{FF2B5EF4-FFF2-40B4-BE49-F238E27FC236}">
                      <a16:creationId xmlns:a16="http://schemas.microsoft.com/office/drawing/2014/main" id="{00000000-0008-0000-0000-00002B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 rot="20520000">
                  <a:off x="1055" y="257"/>
                  <a:ext cx="14" cy="5"/>
                </a:xfrm>
                <a:prstGeom prst="diamond">
                  <a:avLst/>
                </a:prstGeom>
                <a:solidFill>
                  <a:srgbClr xmlns:mc="http://schemas.openxmlformats.org/markup-compatibility/2006" xmlns:a14="http://schemas.microsoft.com/office/drawing/2010/main" val="FFFFFF" mc:Ignorable="a14" a14:legacySpreadsheetColorIndex="65"/>
                </a:solidFill>
                <a:ln w="9525" algn="ctr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miter lim="800000"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44" name="Oval 31">
                  <a:extLst>
                    <a:ext uri="{FF2B5EF4-FFF2-40B4-BE49-F238E27FC236}">
                      <a16:creationId xmlns:a16="http://schemas.microsoft.com/office/drawing/2014/main" id="{00000000-0008-0000-0000-00002C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6" y="255"/>
                  <a:ext cx="4" cy="6"/>
                </a:xfrm>
                <a:prstGeom prst="ellipse">
                  <a:avLst/>
                </a:prstGeom>
                <a:solidFill>
                  <a:srgbClr xmlns:mc="http://schemas.openxmlformats.org/markup-compatibility/2006" xmlns:a14="http://schemas.microsoft.com/office/drawing/2010/main" val="FFFFFF" mc:Ignorable="a14" a14:legacySpreadsheetColorIndex="9"/>
                </a:solidFill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45" name="Oval 32">
                  <a:extLst>
                    <a:ext uri="{FF2B5EF4-FFF2-40B4-BE49-F238E27FC236}">
                      <a16:creationId xmlns:a16="http://schemas.microsoft.com/office/drawing/2014/main" id="{00000000-0008-0000-0000-00002D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8" y="257"/>
                  <a:ext cx="4" cy="5"/>
                </a:xfrm>
                <a:prstGeom prst="ellipse">
                  <a:avLst/>
                </a:prstGeom>
                <a:solidFill>
                  <a:srgbClr xmlns:mc="http://schemas.openxmlformats.org/markup-compatibility/2006" xmlns:a14="http://schemas.microsoft.com/office/drawing/2010/main" val="FFFFFF" mc:Ignorable="a14" a14:legacySpreadsheetColorIndex="9"/>
                </a:solidFill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46" name="Oval 33">
                  <a:extLst>
                    <a:ext uri="{FF2B5EF4-FFF2-40B4-BE49-F238E27FC236}">
                      <a16:creationId xmlns:a16="http://schemas.microsoft.com/office/drawing/2014/main" id="{00000000-0008-0000-0000-00002E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0" y="258"/>
                  <a:ext cx="4" cy="5"/>
                </a:xfrm>
                <a:prstGeom prst="ellipse">
                  <a:avLst/>
                </a:prstGeom>
                <a:solidFill>
                  <a:srgbClr xmlns:mc="http://schemas.openxmlformats.org/markup-compatibility/2006" xmlns:a14="http://schemas.microsoft.com/office/drawing/2010/main" val="FFFFFF" mc:Ignorable="a14" a14:legacySpreadsheetColorIndex="9"/>
                </a:solidFill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47" name="Oval 34">
                  <a:extLst>
                    <a:ext uri="{FF2B5EF4-FFF2-40B4-BE49-F238E27FC236}">
                      <a16:creationId xmlns:a16="http://schemas.microsoft.com/office/drawing/2014/main" id="{00000000-0008-0000-0000-00002F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2" y="259"/>
                  <a:ext cx="4" cy="4"/>
                </a:xfrm>
                <a:prstGeom prst="ellipse">
                  <a:avLst/>
                </a:prstGeom>
                <a:solidFill>
                  <a:srgbClr xmlns:mc="http://schemas.openxmlformats.org/markup-compatibility/2006" xmlns:a14="http://schemas.microsoft.com/office/drawing/2010/main" val="FFFFFF" mc:Ignorable="a14" a14:legacySpreadsheetColorIndex="9"/>
                </a:solidFill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48" name="Oval 35">
                  <a:extLst>
                    <a:ext uri="{FF2B5EF4-FFF2-40B4-BE49-F238E27FC236}">
                      <a16:creationId xmlns:a16="http://schemas.microsoft.com/office/drawing/2014/main" id="{00000000-0008-0000-0000-000030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4" y="259"/>
                  <a:ext cx="4" cy="4"/>
                </a:xfrm>
                <a:prstGeom prst="ellipse">
                  <a:avLst/>
                </a:prstGeom>
                <a:solidFill>
                  <a:srgbClr xmlns:mc="http://schemas.openxmlformats.org/markup-compatibility/2006" xmlns:a14="http://schemas.microsoft.com/office/drawing/2010/main" val="FFFFFF" mc:Ignorable="a14" a14:legacySpreadsheetColorIndex="9"/>
                </a:solidFill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</xdr:spPr>
            </xdr:sp>
          </xdr:grpSp>
        </xdr:grpSp>
        <xdr:grpSp>
          <xdr:nvGrpSpPr>
            <xdr:cNvPr id="18" name="グループ化 17">
              <a:extLs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GrpSpPr/>
          </xdr:nvGrpSpPr>
          <xdr:grpSpPr>
            <a:xfrm>
              <a:off x="11468632" y="1929913"/>
              <a:ext cx="1324118" cy="3732402"/>
              <a:chOff x="11468632" y="1929913"/>
              <a:chExt cx="1324118" cy="3732402"/>
            </a:xfrm>
          </xdr:grpSpPr>
          <xdr:sp macro="" textlink="">
            <xdr:nvSpPr>
              <xdr:cNvPr id="19" name="AutoShape 772">
                <a:extLst>
                  <a:ext uri="{FF2B5EF4-FFF2-40B4-BE49-F238E27FC236}">
                    <a16:creationId xmlns:a16="http://schemas.microsoft.com/office/drawing/2014/main" id="{00000000-0008-0000-0000-000013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12030075" y="1929913"/>
                <a:ext cx="126844" cy="508488"/>
              </a:xfrm>
              <a:prstGeom prst="leftBrace">
                <a:avLst>
                  <a:gd name="adj1" fmla="val 14706"/>
                  <a:gd name="adj2" fmla="val 50000"/>
                </a:avLst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0" name="AutoShape 772">
                <a:extLst>
                  <a:ext uri="{FF2B5EF4-FFF2-40B4-BE49-F238E27FC236}">
                    <a16:creationId xmlns:a16="http://schemas.microsoft.com/office/drawing/2014/main" id="{00000000-0008-0000-0000-000014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12030075" y="2476500"/>
                <a:ext cx="115200" cy="647700"/>
              </a:xfrm>
              <a:prstGeom prst="leftBrace">
                <a:avLst>
                  <a:gd name="adj1" fmla="val 14706"/>
                  <a:gd name="adj2" fmla="val 50000"/>
                </a:avLst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1" name="AutoShape 772">
                <a:extLst>
                  <a:ext uri="{FF2B5EF4-FFF2-40B4-BE49-F238E27FC236}">
                    <a16:creationId xmlns:a16="http://schemas.microsoft.com/office/drawing/2014/main" id="{00000000-0008-0000-0000-000015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12028297" y="5208752"/>
                <a:ext cx="151055" cy="414842"/>
              </a:xfrm>
              <a:prstGeom prst="leftBrace">
                <a:avLst>
                  <a:gd name="adj1" fmla="val 14706"/>
                  <a:gd name="adj2" fmla="val 50000"/>
                </a:avLst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2" name="AutoShape 772">
                <a:extLst>
                  <a:ext uri="{FF2B5EF4-FFF2-40B4-BE49-F238E27FC236}">
                    <a16:creationId xmlns:a16="http://schemas.microsoft.com/office/drawing/2014/main" id="{00000000-0008-0000-0000-000016000000}"/>
                  </a:ext>
                </a:extLst>
              </xdr:cNvPr>
              <xdr:cNvSpPr>
                <a:spLocks/>
              </xdr:cNvSpPr>
            </xdr:nvSpPr>
            <xdr:spPr bwMode="auto">
              <a:xfrm rot="16200000" flipV="1">
                <a:off x="12463350" y="2299500"/>
                <a:ext cx="115200" cy="543600"/>
              </a:xfrm>
              <a:prstGeom prst="leftBrace">
                <a:avLst>
                  <a:gd name="adj1" fmla="val 14706"/>
                  <a:gd name="adj2" fmla="val 50000"/>
                </a:avLst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3" name="テキスト ボックス 22">
                <a:extLst>
                  <a:ext uri="{FF2B5EF4-FFF2-40B4-BE49-F238E27FC236}">
                    <a16:creationId xmlns:a16="http://schemas.microsoft.com/office/drawing/2014/main" id="{00000000-0008-0000-0000-000017000000}"/>
                  </a:ext>
                </a:extLst>
              </xdr:cNvPr>
              <xdr:cNvSpPr txBox="1"/>
            </xdr:nvSpPr>
            <xdr:spPr>
              <a:xfrm>
                <a:off x="11622964" y="1952784"/>
                <a:ext cx="578561" cy="325855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ctr">
                <a:noAutofit/>
              </a:bodyPr>
              <a:lstStyle/>
              <a:p>
                <a:pPr algn="ctr"/>
                <a:r>
                  <a:rPr kumimoji="1" lang="en-US" altLang="ja-JP" sz="2000"/>
                  <a:t>A</a:t>
                </a:r>
                <a:endParaRPr kumimoji="1" lang="ja-JP" altLang="en-US" sz="2000"/>
              </a:p>
            </xdr:txBody>
          </xdr:sp>
          <xdr:sp macro="" textlink="">
            <xdr:nvSpPr>
              <xdr:cNvPr id="24" name="テキスト ボックス 23">
                <a:extLst>
                  <a:ext uri="{FF2B5EF4-FFF2-40B4-BE49-F238E27FC236}">
                    <a16:creationId xmlns:a16="http://schemas.microsoft.com/office/drawing/2014/main" id="{00000000-0008-0000-0000-000018000000}"/>
                  </a:ext>
                </a:extLst>
              </xdr:cNvPr>
              <xdr:cNvSpPr txBox="1"/>
            </xdr:nvSpPr>
            <xdr:spPr>
              <a:xfrm>
                <a:off x="11610976" y="2655917"/>
                <a:ext cx="593440" cy="325855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ctr">
                <a:noAutofit/>
              </a:bodyPr>
              <a:lstStyle/>
              <a:p>
                <a:pPr algn="ctr"/>
                <a:r>
                  <a:rPr kumimoji="1" lang="en-US" altLang="ja-JP" sz="1800"/>
                  <a:t>C</a:t>
                </a:r>
                <a:endParaRPr kumimoji="1" lang="ja-JP" altLang="en-US" sz="1800"/>
              </a:p>
            </xdr:txBody>
          </xdr:sp>
          <xdr:sp macro="" textlink="">
            <xdr:nvSpPr>
              <xdr:cNvPr id="25" name="テキスト ボックス 24">
                <a:extLst>
                  <a:ext uri="{FF2B5EF4-FFF2-40B4-BE49-F238E27FC236}">
                    <a16:creationId xmlns:a16="http://schemas.microsoft.com/office/drawing/2014/main" id="{00000000-0008-0000-0000-000019000000}"/>
                  </a:ext>
                </a:extLst>
              </xdr:cNvPr>
              <xdr:cNvSpPr txBox="1"/>
            </xdr:nvSpPr>
            <xdr:spPr>
              <a:xfrm>
                <a:off x="11468632" y="5336460"/>
                <a:ext cx="552876" cy="325855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ctr">
                <a:noAutofit/>
              </a:bodyPr>
              <a:lstStyle/>
              <a:p>
                <a:pPr algn="ctr"/>
                <a:r>
                  <a:rPr kumimoji="1" lang="en-US" altLang="ja-JP" sz="1800"/>
                  <a:t>D</a:t>
                </a:r>
                <a:endParaRPr kumimoji="1" lang="ja-JP" altLang="en-US" sz="1800"/>
              </a:p>
            </xdr:txBody>
          </xdr:sp>
          <xdr:sp macro="" textlink="">
            <xdr:nvSpPr>
              <xdr:cNvPr id="26" name="テキスト ボックス 25">
                <a:extLst>
                  <a:ext uri="{FF2B5EF4-FFF2-40B4-BE49-F238E27FC236}">
                    <a16:creationId xmlns:a16="http://schemas.microsoft.com/office/drawing/2014/main" id="{00000000-0008-0000-0000-00001A000000}"/>
                  </a:ext>
                </a:extLst>
              </xdr:cNvPr>
              <xdr:cNvSpPr txBox="1"/>
            </xdr:nvSpPr>
            <xdr:spPr>
              <a:xfrm>
                <a:off x="12296776" y="2536421"/>
                <a:ext cx="476250" cy="425854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ctr">
                <a:noAutofit/>
              </a:bodyPr>
              <a:lstStyle/>
              <a:p>
                <a:pPr algn="ctr"/>
                <a:r>
                  <a:rPr kumimoji="1" lang="en-US" altLang="ja-JP" sz="2000" b="0"/>
                  <a:t>B</a:t>
                </a:r>
                <a:endParaRPr kumimoji="1" lang="ja-JP" altLang="en-US" sz="2000" b="0"/>
              </a:p>
            </xdr:txBody>
          </xdr:sp>
        </xdr:grpSp>
      </xdr:grpSp>
      <xdr:grpSp>
        <xdr:nvGrpSpPr>
          <xdr:cNvPr id="5" name="Group 42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GrpSpPr>
            <a:grpSpLocks/>
          </xdr:cNvGrpSpPr>
        </xdr:nvGrpSpPr>
        <xdr:grpSpPr bwMode="auto">
          <a:xfrm>
            <a:off x="7143750" y="3182853"/>
            <a:ext cx="123825" cy="312821"/>
            <a:chOff x="64" y="258"/>
            <a:chExt cx="19" cy="48"/>
          </a:xfrm>
        </xdr:grpSpPr>
        <xdr:sp macro="" textlink="">
          <xdr:nvSpPr>
            <xdr:cNvPr id="12" name="Freeform 43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SpPr>
              <a:spLocks/>
            </xdr:cNvSpPr>
          </xdr:nvSpPr>
          <xdr:spPr bwMode="auto">
            <a:xfrm>
              <a:off x="68" y="258"/>
              <a:ext cx="15" cy="33"/>
            </a:xfrm>
            <a:custGeom>
              <a:avLst/>
              <a:gdLst>
                <a:gd name="T0" fmla="*/ 0 w 16"/>
                <a:gd name="T1" fmla="*/ 29 h 35"/>
                <a:gd name="T2" fmla="*/ 0 w 16"/>
                <a:gd name="T3" fmla="*/ 0 h 35"/>
                <a:gd name="T4" fmla="*/ 13 w 16"/>
                <a:gd name="T5" fmla="*/ 8 h 35"/>
                <a:gd name="T6" fmla="*/ 0 w 16"/>
                <a:gd name="T7" fmla="*/ 29 h 35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6" h="35">
                  <a:moveTo>
                    <a:pt x="0" y="35"/>
                  </a:moveTo>
                  <a:lnTo>
                    <a:pt x="0" y="0"/>
                  </a:lnTo>
                  <a:lnTo>
                    <a:pt x="16" y="11"/>
                  </a:lnTo>
                  <a:lnTo>
                    <a:pt x="0" y="35"/>
                  </a:lnTo>
                  <a:close/>
                </a:path>
              </a:pathLst>
            </a:cu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</xdr:spPr>
        </xdr:sp>
        <xdr:sp macro="" textlink="">
          <xdr:nvSpPr>
            <xdr:cNvPr id="13" name="Line 44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68" y="275"/>
              <a:ext cx="7" cy="4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" name="Line 45"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68" y="268"/>
              <a:ext cx="10" cy="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" name="Oval 46">
              <a:extLs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4" y="290"/>
              <a:ext cx="8" cy="8"/>
            </a:xfrm>
            <a:prstGeom prst="ellipse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6" name="Oval 47">
              <a:extLst>
                <a:ext uri="{FF2B5EF4-FFF2-40B4-BE49-F238E27FC236}">
                  <a16:creationId xmlns:a16="http://schemas.microsoft.com/office/drawing/2014/main" id="{00000000-0008-0000-0000-000010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4" y="298"/>
              <a:ext cx="8" cy="8"/>
            </a:xfrm>
            <a:prstGeom prst="ellipse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  <xdr:grpSp>
        <xdr:nvGrpSpPr>
          <xdr:cNvPr id="6" name="Group 42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GrpSpPr>
            <a:grpSpLocks/>
          </xdr:cNvGrpSpPr>
        </xdr:nvGrpSpPr>
        <xdr:grpSpPr bwMode="auto">
          <a:xfrm rot="10800000">
            <a:off x="7077074" y="6370219"/>
            <a:ext cx="130342" cy="312821"/>
            <a:chOff x="63" y="355"/>
            <a:chExt cx="20" cy="48"/>
          </a:xfrm>
        </xdr:grpSpPr>
        <xdr:sp macro="" textlink="">
          <xdr:nvSpPr>
            <xdr:cNvPr id="7" name="Freeform 43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>
              <a:spLocks/>
            </xdr:cNvSpPr>
          </xdr:nvSpPr>
          <xdr:spPr bwMode="auto">
            <a:xfrm>
              <a:off x="68" y="355"/>
              <a:ext cx="15" cy="33"/>
            </a:xfrm>
            <a:custGeom>
              <a:avLst/>
              <a:gdLst>
                <a:gd name="T0" fmla="*/ 0 w 16"/>
                <a:gd name="T1" fmla="*/ 29 h 35"/>
                <a:gd name="T2" fmla="*/ 0 w 16"/>
                <a:gd name="T3" fmla="*/ 0 h 35"/>
                <a:gd name="T4" fmla="*/ 13 w 16"/>
                <a:gd name="T5" fmla="*/ 8 h 35"/>
                <a:gd name="T6" fmla="*/ 0 w 16"/>
                <a:gd name="T7" fmla="*/ 29 h 35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6" h="35">
                  <a:moveTo>
                    <a:pt x="0" y="35"/>
                  </a:moveTo>
                  <a:lnTo>
                    <a:pt x="0" y="0"/>
                  </a:lnTo>
                  <a:lnTo>
                    <a:pt x="16" y="11"/>
                  </a:lnTo>
                  <a:lnTo>
                    <a:pt x="0" y="35"/>
                  </a:lnTo>
                  <a:close/>
                </a:path>
              </a:pathLst>
            </a:cu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</xdr:spPr>
        </xdr:sp>
        <xdr:sp macro="" textlink="">
          <xdr:nvSpPr>
            <xdr:cNvPr id="8" name="Line 44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69" y="372"/>
              <a:ext cx="7" cy="4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" name="Line 45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69" y="364"/>
              <a:ext cx="10" cy="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" name="Oval 46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3" y="386"/>
              <a:ext cx="8" cy="8"/>
            </a:xfrm>
            <a:prstGeom prst="ellipse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1" name="Oval 47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3" y="395"/>
              <a:ext cx="8" cy="8"/>
            </a:xfrm>
            <a:prstGeom prst="ellipse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125423</xdr:colOff>
      <xdr:row>6</xdr:row>
      <xdr:rowOff>50797</xdr:rowOff>
    </xdr:from>
    <xdr:to>
      <xdr:col>7</xdr:col>
      <xdr:colOff>4025</xdr:colOff>
      <xdr:row>11</xdr:row>
      <xdr:rowOff>119387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404" b="52062"/>
        <a:stretch/>
      </xdr:blipFill>
      <xdr:spPr>
        <a:xfrm>
          <a:off x="9155123" y="2279647"/>
          <a:ext cx="3279027" cy="1687840"/>
        </a:xfrm>
        <a:prstGeom prst="rect">
          <a:avLst/>
        </a:prstGeom>
      </xdr:spPr>
    </xdr:pic>
    <xdr:clientData/>
  </xdr:twoCellAnchor>
  <xdr:twoCellAnchor editAs="oneCell">
    <xdr:from>
      <xdr:col>6</xdr:col>
      <xdr:colOff>77334</xdr:colOff>
      <xdr:row>13</xdr:row>
      <xdr:rowOff>55788</xdr:rowOff>
    </xdr:from>
    <xdr:to>
      <xdr:col>7</xdr:col>
      <xdr:colOff>948</xdr:colOff>
      <xdr:row>16</xdr:row>
      <xdr:rowOff>276225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020" b="59113"/>
        <a:stretch/>
      </xdr:blipFill>
      <xdr:spPr>
        <a:xfrm>
          <a:off x="9107034" y="4551588"/>
          <a:ext cx="3285939" cy="1191987"/>
        </a:xfrm>
        <a:prstGeom prst="rect">
          <a:avLst/>
        </a:prstGeom>
      </xdr:spPr>
    </xdr:pic>
    <xdr:clientData/>
  </xdr:twoCellAnchor>
  <xdr:twoCellAnchor editAs="oneCell">
    <xdr:from>
      <xdr:col>6</xdr:col>
      <xdr:colOff>108528</xdr:colOff>
      <xdr:row>17</xdr:row>
      <xdr:rowOff>163866</xdr:rowOff>
    </xdr:from>
    <xdr:to>
      <xdr:col>6</xdr:col>
      <xdr:colOff>3046405</xdr:colOff>
      <xdr:row>23</xdr:row>
      <xdr:rowOff>145190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863" b="46496"/>
        <a:stretch/>
      </xdr:blipFill>
      <xdr:spPr>
        <a:xfrm>
          <a:off x="9138228" y="5955066"/>
          <a:ext cx="3280777" cy="1924424"/>
        </a:xfrm>
        <a:prstGeom prst="rect">
          <a:avLst/>
        </a:prstGeom>
      </xdr:spPr>
    </xdr:pic>
    <xdr:clientData/>
  </xdr:twoCellAnchor>
  <xdr:twoCellAnchor editAs="oneCell">
    <xdr:from>
      <xdr:col>6</xdr:col>
      <xdr:colOff>73351</xdr:colOff>
      <xdr:row>24</xdr:row>
      <xdr:rowOff>131380</xdr:rowOff>
    </xdr:from>
    <xdr:to>
      <xdr:col>7</xdr:col>
      <xdr:colOff>3729</xdr:colOff>
      <xdr:row>29</xdr:row>
      <xdr:rowOff>228600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16" t="15230" r="316" b="48837"/>
        <a:stretch/>
      </xdr:blipFill>
      <xdr:spPr>
        <a:xfrm>
          <a:off x="9103051" y="8189530"/>
          <a:ext cx="3311753" cy="1716470"/>
        </a:xfrm>
        <a:prstGeom prst="rect">
          <a:avLst/>
        </a:prstGeom>
      </xdr:spPr>
    </xdr:pic>
    <xdr:clientData/>
  </xdr:twoCellAnchor>
  <xdr:twoCellAnchor editAs="oneCell">
    <xdr:from>
      <xdr:col>6</xdr:col>
      <xdr:colOff>127180</xdr:colOff>
      <xdr:row>30</xdr:row>
      <xdr:rowOff>213432</xdr:rowOff>
    </xdr:from>
    <xdr:to>
      <xdr:col>6</xdr:col>
      <xdr:colOff>3044275</xdr:colOff>
      <xdr:row>36</xdr:row>
      <xdr:rowOff>77829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967" b="45234"/>
        <a:stretch/>
      </xdr:blipFill>
      <xdr:spPr>
        <a:xfrm>
          <a:off x="9156880" y="10214682"/>
          <a:ext cx="3298095" cy="1807497"/>
        </a:xfrm>
        <a:prstGeom prst="rect">
          <a:avLst/>
        </a:prstGeom>
      </xdr:spPr>
    </xdr:pic>
    <xdr:clientData/>
  </xdr:twoCellAnchor>
  <xdr:twoCellAnchor editAs="oneCell">
    <xdr:from>
      <xdr:col>6</xdr:col>
      <xdr:colOff>83906</xdr:colOff>
      <xdr:row>37</xdr:row>
      <xdr:rowOff>104523</xdr:rowOff>
    </xdr:from>
    <xdr:to>
      <xdr:col>7</xdr:col>
      <xdr:colOff>3315</xdr:colOff>
      <xdr:row>43</xdr:row>
      <xdr:rowOff>257101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495" b="50994"/>
        <a:stretch/>
      </xdr:blipFill>
      <xdr:spPr>
        <a:xfrm>
          <a:off x="9113606" y="12372723"/>
          <a:ext cx="3310309" cy="2095678"/>
        </a:xfrm>
        <a:prstGeom prst="rect">
          <a:avLst/>
        </a:prstGeom>
      </xdr:spPr>
    </xdr:pic>
    <xdr:clientData/>
  </xdr:twoCellAnchor>
  <xdr:twoCellAnchor editAs="oneCell">
    <xdr:from>
      <xdr:col>6</xdr:col>
      <xdr:colOff>107588</xdr:colOff>
      <xdr:row>44</xdr:row>
      <xdr:rowOff>106471</xdr:rowOff>
    </xdr:from>
    <xdr:to>
      <xdr:col>7</xdr:col>
      <xdr:colOff>1775</xdr:colOff>
      <xdr:row>48</xdr:row>
      <xdr:rowOff>285750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74" b="58853"/>
        <a:stretch/>
      </xdr:blipFill>
      <xdr:spPr>
        <a:xfrm>
          <a:off x="9137288" y="14641621"/>
          <a:ext cx="3313662" cy="1474679"/>
        </a:xfrm>
        <a:prstGeom prst="rect">
          <a:avLst/>
        </a:prstGeom>
      </xdr:spPr>
    </xdr:pic>
    <xdr:clientData/>
  </xdr:twoCellAnchor>
  <xdr:twoCellAnchor editAs="oneCell">
    <xdr:from>
      <xdr:col>6</xdr:col>
      <xdr:colOff>119904</xdr:colOff>
      <xdr:row>49</xdr:row>
      <xdr:rowOff>22121</xdr:rowOff>
    </xdr:from>
    <xdr:to>
      <xdr:col>6</xdr:col>
      <xdr:colOff>3043267</xdr:colOff>
      <xdr:row>53</xdr:row>
      <xdr:rowOff>304800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808" b="46510"/>
        <a:stretch/>
      </xdr:blipFill>
      <xdr:spPr>
        <a:xfrm>
          <a:off x="9149604" y="16176521"/>
          <a:ext cx="3237688" cy="1578079"/>
        </a:xfrm>
        <a:prstGeom prst="rect">
          <a:avLst/>
        </a:prstGeom>
      </xdr:spPr>
    </xdr:pic>
    <xdr:clientData/>
  </xdr:twoCellAnchor>
  <xdr:twoCellAnchor editAs="oneCell">
    <xdr:from>
      <xdr:col>6</xdr:col>
      <xdr:colOff>120732</xdr:colOff>
      <xdr:row>54</xdr:row>
      <xdr:rowOff>161925</xdr:rowOff>
    </xdr:from>
    <xdr:to>
      <xdr:col>7</xdr:col>
      <xdr:colOff>2899</xdr:colOff>
      <xdr:row>57</xdr:row>
      <xdr:rowOff>323850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954" b="61092"/>
        <a:stretch/>
      </xdr:blipFill>
      <xdr:spPr>
        <a:xfrm>
          <a:off x="9150432" y="17935575"/>
          <a:ext cx="3244492" cy="1504950"/>
        </a:xfrm>
        <a:prstGeom prst="rect">
          <a:avLst/>
        </a:prstGeom>
      </xdr:spPr>
    </xdr:pic>
    <xdr:clientData/>
  </xdr:twoCellAnchor>
  <xdr:twoCellAnchor editAs="oneCell">
    <xdr:from>
      <xdr:col>6</xdr:col>
      <xdr:colOff>101988</xdr:colOff>
      <xdr:row>58</xdr:row>
      <xdr:rowOff>33240</xdr:rowOff>
    </xdr:from>
    <xdr:to>
      <xdr:col>7</xdr:col>
      <xdr:colOff>1959</xdr:colOff>
      <xdr:row>62</xdr:row>
      <xdr:rowOff>257176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257" b="50601"/>
        <a:stretch/>
      </xdr:blipFill>
      <xdr:spPr>
        <a:xfrm>
          <a:off x="9131688" y="19597590"/>
          <a:ext cx="3186096" cy="1519336"/>
        </a:xfrm>
        <a:prstGeom prst="rect">
          <a:avLst/>
        </a:prstGeom>
      </xdr:spPr>
    </xdr:pic>
    <xdr:clientData/>
  </xdr:twoCellAnchor>
  <xdr:twoCellAnchor editAs="oneCell">
    <xdr:from>
      <xdr:col>6</xdr:col>
      <xdr:colOff>78471</xdr:colOff>
      <xdr:row>63</xdr:row>
      <xdr:rowOff>62835</xdr:rowOff>
    </xdr:from>
    <xdr:to>
      <xdr:col>7</xdr:col>
      <xdr:colOff>2367</xdr:colOff>
      <xdr:row>67</xdr:row>
      <xdr:rowOff>238125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469" b="59594"/>
        <a:stretch/>
      </xdr:blipFill>
      <xdr:spPr>
        <a:xfrm>
          <a:off x="9108171" y="21246435"/>
          <a:ext cx="3314796" cy="1470690"/>
        </a:xfrm>
        <a:prstGeom prst="rect">
          <a:avLst/>
        </a:prstGeom>
      </xdr:spPr>
    </xdr:pic>
    <xdr:clientData/>
  </xdr:twoCellAnchor>
  <xdr:twoCellAnchor editAs="oneCell">
    <xdr:from>
      <xdr:col>6</xdr:col>
      <xdr:colOff>828675</xdr:colOff>
      <xdr:row>68</xdr:row>
      <xdr:rowOff>114301</xdr:rowOff>
    </xdr:from>
    <xdr:to>
      <xdr:col>6</xdr:col>
      <xdr:colOff>2209800</xdr:colOff>
      <xdr:row>73</xdr:row>
      <xdr:rowOff>171673</xdr:rowOff>
    </xdr:to>
    <xdr:pic>
      <xdr:nvPicPr>
        <xdr:cNvPr id="13" name="Рисунок 2221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b="-1956"/>
        <a:stretch/>
      </xdr:blipFill>
      <xdr:spPr>
        <a:xfrm>
          <a:off x="9858375" y="22917151"/>
          <a:ext cx="1381125" cy="1676622"/>
        </a:xfrm>
        <a:prstGeom prst="rect">
          <a:avLst/>
        </a:prstGeom>
      </xdr:spPr>
    </xdr:pic>
    <xdr:clientData/>
  </xdr:twoCellAnchor>
  <xdr:twoCellAnchor editAs="oneCell">
    <xdr:from>
      <xdr:col>6</xdr:col>
      <xdr:colOff>895351</xdr:colOff>
      <xdr:row>74</xdr:row>
      <xdr:rowOff>104775</xdr:rowOff>
    </xdr:from>
    <xdr:to>
      <xdr:col>6</xdr:col>
      <xdr:colOff>2022585</xdr:colOff>
      <xdr:row>79</xdr:row>
      <xdr:rowOff>200025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925051" y="24850725"/>
          <a:ext cx="1127234" cy="1714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WS485/Downloads/FS402&#12472;&#12515;&#12483;&#12463;&#12450;&#12452;%20&#12456;&#12450;&#12472;&#12515;&#12540;&#12463;%20&#12473;&#12465;&#12452;&#12523;&#35215;&#26684;&#26360;&#65288;&#2020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S402"/>
      <sheetName val="国内・海外"/>
      <sheetName val="エリア"/>
      <sheetName val="都道府県"/>
      <sheetName val="製品特性"/>
      <sheetName val="ブランド"/>
      <sheetName val="シリーズ"/>
      <sheetName val="製造元"/>
      <sheetName val="製品カテゴリー"/>
      <sheetName val="商品分類B"/>
      <sheetName val="単価ランク"/>
      <sheetName val="製造区分"/>
      <sheetName val="魚種"/>
      <sheetName val="商品分類"/>
      <sheetName val="各種ﾃｰﾌﾞﾙ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4">
          <cell r="B4" t="str">
            <v>1アイナメ</v>
          </cell>
        </row>
        <row r="5">
          <cell r="B5" t="str">
            <v>2アオリイカ</v>
          </cell>
        </row>
        <row r="6">
          <cell r="B6" t="str">
            <v>3アキアジ</v>
          </cell>
        </row>
        <row r="7">
          <cell r="B7" t="str">
            <v>4アコウ（キジハタ）</v>
          </cell>
        </row>
        <row r="8">
          <cell r="B8" t="str">
            <v>5アコウダイ（アコウ）</v>
          </cell>
        </row>
        <row r="9">
          <cell r="B9" t="str">
            <v>6堤防アジ</v>
          </cell>
        </row>
        <row r="10">
          <cell r="B10" t="str">
            <v>7アナゴ</v>
          </cell>
        </row>
        <row r="11">
          <cell r="B11" t="str">
            <v>8アブラコ</v>
          </cell>
        </row>
        <row r="12">
          <cell r="B12" t="str">
            <v>9アマゴ</v>
          </cell>
        </row>
        <row r="13">
          <cell r="B13" t="str">
            <v>10アマダイ</v>
          </cell>
        </row>
        <row r="14">
          <cell r="B14" t="str">
            <v>11アラ</v>
          </cell>
        </row>
        <row r="15">
          <cell r="B15" t="str">
            <v>12イサキ</v>
          </cell>
        </row>
        <row r="16">
          <cell r="B16" t="str">
            <v>13イシモチ</v>
          </cell>
        </row>
        <row r="17">
          <cell r="B17" t="str">
            <v>14イトウ</v>
          </cell>
        </row>
        <row r="18">
          <cell r="B18" t="str">
            <v>15イナダ</v>
          </cell>
        </row>
        <row r="19">
          <cell r="B19" t="str">
            <v>16イワシ</v>
          </cell>
        </row>
        <row r="20">
          <cell r="B20" t="str">
            <v>17イワナ</v>
          </cell>
        </row>
        <row r="21">
          <cell r="B21" t="str">
            <v>18ウナギ</v>
          </cell>
        </row>
        <row r="22">
          <cell r="B22" t="str">
            <v>19ウマヅラハギ</v>
          </cell>
        </row>
        <row r="23">
          <cell r="B23" t="str">
            <v>20ウミタナゴ</v>
          </cell>
        </row>
        <row r="24">
          <cell r="B24" t="str">
            <v>21オイカワ（ハエ）</v>
          </cell>
        </row>
        <row r="25">
          <cell r="B25" t="str">
            <v>22沖メバル</v>
          </cell>
        </row>
        <row r="26">
          <cell r="B26" t="str">
            <v>23鬼カサゴ</v>
          </cell>
        </row>
        <row r="27">
          <cell r="B27" t="str">
            <v>24カサゴ</v>
          </cell>
        </row>
        <row r="28">
          <cell r="B28" t="str">
            <v>25カジカ</v>
          </cell>
        </row>
        <row r="29">
          <cell r="B29" t="str">
            <v>26ガシラ</v>
          </cell>
        </row>
        <row r="30">
          <cell r="B30" t="str">
            <v>27カツオ</v>
          </cell>
        </row>
        <row r="31">
          <cell r="B31" t="str">
            <v>28ガツン</v>
          </cell>
        </row>
        <row r="32">
          <cell r="B32" t="str">
            <v>29カマス</v>
          </cell>
        </row>
        <row r="33">
          <cell r="B33" t="str">
            <v>30マス</v>
          </cell>
        </row>
        <row r="34">
          <cell r="B34" t="str">
            <v>31カレイ</v>
          </cell>
        </row>
        <row r="35">
          <cell r="B35" t="str">
            <v>32カワハギ</v>
          </cell>
        </row>
        <row r="36">
          <cell r="B36" t="str">
            <v>33カンパチ</v>
          </cell>
        </row>
        <row r="37">
          <cell r="B37" t="str">
            <v>34ギザミ</v>
          </cell>
        </row>
        <row r="38">
          <cell r="B38" t="str">
            <v>35キス</v>
          </cell>
        </row>
        <row r="39">
          <cell r="B39" t="str">
            <v>36キュウセン</v>
          </cell>
        </row>
        <row r="40">
          <cell r="B40" t="str">
            <v>37キュウリ</v>
          </cell>
        </row>
        <row r="41">
          <cell r="B41" t="str">
            <v>38黄金アジ</v>
          </cell>
        </row>
        <row r="42">
          <cell r="B42" t="str">
            <v>39金華サバ</v>
          </cell>
        </row>
        <row r="43">
          <cell r="B43" t="str">
            <v>40キンキ</v>
          </cell>
        </row>
        <row r="44">
          <cell r="B44" t="str">
            <v>41キントキ</v>
          </cell>
        </row>
        <row r="45">
          <cell r="B45" t="str">
            <v>42キンメダイ（キンメ）</v>
          </cell>
        </row>
        <row r="46">
          <cell r="B46" t="str">
            <v>43グルクマ</v>
          </cell>
        </row>
        <row r="47">
          <cell r="B47" t="str">
            <v>44グルクン</v>
          </cell>
        </row>
        <row r="48">
          <cell r="B48" t="str">
            <v>45グレ</v>
          </cell>
        </row>
        <row r="49">
          <cell r="B49" t="str">
            <v>46クロダイ</v>
          </cell>
        </row>
        <row r="50">
          <cell r="B50" t="str">
            <v>47剣先イカ</v>
          </cell>
        </row>
        <row r="51">
          <cell r="B51" t="str">
            <v>48船アジ</v>
          </cell>
        </row>
        <row r="52">
          <cell r="B52" t="str">
            <v>49小鮎</v>
          </cell>
        </row>
        <row r="53">
          <cell r="B53" t="str">
            <v>50コイ</v>
          </cell>
        </row>
        <row r="54">
          <cell r="B54" t="str">
            <v>51コノシロ</v>
          </cell>
        </row>
        <row r="55">
          <cell r="B55" t="str">
            <v>52コマイ</v>
          </cell>
        </row>
        <row r="56">
          <cell r="B56" t="str">
            <v>53サーモン</v>
          </cell>
        </row>
        <row r="57">
          <cell r="B57" t="str">
            <v>54サッパ</v>
          </cell>
        </row>
        <row r="58">
          <cell r="B58" t="str">
            <v>55サバ</v>
          </cell>
        </row>
        <row r="59">
          <cell r="B59" t="str">
            <v>56サヨリ</v>
          </cell>
        </row>
        <row r="60">
          <cell r="B60" t="str">
            <v>57シシャモ</v>
          </cell>
        </row>
        <row r="61">
          <cell r="B61" t="str">
            <v>58スズキ</v>
          </cell>
        </row>
        <row r="62">
          <cell r="B62" t="str">
            <v>59スルメイカ</v>
          </cell>
        </row>
        <row r="63">
          <cell r="B63" t="str">
            <v>60セイゴ</v>
          </cell>
        </row>
        <row r="64">
          <cell r="B64" t="str">
            <v>61関アジ</v>
          </cell>
        </row>
        <row r="65">
          <cell r="B65" t="str">
            <v>62関サバ</v>
          </cell>
        </row>
        <row r="66">
          <cell r="B66" t="str">
            <v>63ソイ</v>
          </cell>
        </row>
        <row r="67">
          <cell r="B67" t="str">
            <v>64ソウハチカレイ</v>
          </cell>
        </row>
        <row r="68">
          <cell r="B68" t="str">
            <v>65タカサゴ</v>
          </cell>
        </row>
        <row r="69">
          <cell r="B69" t="str">
            <v>66タチウオ</v>
          </cell>
        </row>
        <row r="70">
          <cell r="B70" t="str">
            <v>67タラ</v>
          </cell>
        </row>
        <row r="71">
          <cell r="B71" t="str">
            <v>68チカ</v>
          </cell>
        </row>
        <row r="72">
          <cell r="B72" t="str">
            <v>69チダイ</v>
          </cell>
        </row>
        <row r="73">
          <cell r="B73" t="str">
            <v>70チヌ</v>
          </cell>
        </row>
        <row r="74">
          <cell r="B74" t="str">
            <v>71ニジマス</v>
          </cell>
        </row>
        <row r="75">
          <cell r="B75" t="str">
            <v>72ニシン</v>
          </cell>
        </row>
        <row r="76">
          <cell r="B76" t="str">
            <v>73ハゲ</v>
          </cell>
        </row>
        <row r="77">
          <cell r="B77" t="str">
            <v>74ハゼ</v>
          </cell>
        </row>
        <row r="78">
          <cell r="B78" t="str">
            <v>75ハチメ</v>
          </cell>
        </row>
        <row r="79">
          <cell r="B79" t="str">
            <v>76ハナダイ</v>
          </cell>
        </row>
        <row r="80">
          <cell r="B80" t="str">
            <v>77ハネ</v>
          </cell>
        </row>
        <row r="81">
          <cell r="B81" t="str">
            <v>78ハマチ</v>
          </cell>
        </row>
        <row r="82">
          <cell r="B82" t="str">
            <v>79ハモ</v>
          </cell>
        </row>
        <row r="83">
          <cell r="B83" t="str">
            <v>80ヒメマス</v>
          </cell>
        </row>
        <row r="84">
          <cell r="B84" t="str">
            <v>81ヒラス</v>
          </cell>
        </row>
        <row r="85">
          <cell r="B85" t="str">
            <v>82ヒラマサ</v>
          </cell>
        </row>
        <row r="86">
          <cell r="B86" t="str">
            <v>83ヒラメ</v>
          </cell>
        </row>
        <row r="87">
          <cell r="B87" t="str">
            <v>84フグ</v>
          </cell>
        </row>
        <row r="88">
          <cell r="B88" t="str">
            <v>85フナ</v>
          </cell>
        </row>
        <row r="89">
          <cell r="B89" t="str">
            <v>86ブラウントラウト</v>
          </cell>
        </row>
        <row r="90">
          <cell r="B90" t="str">
            <v>87ブラックバス</v>
          </cell>
        </row>
        <row r="91">
          <cell r="B91" t="str">
            <v>88ブリ</v>
          </cell>
        </row>
        <row r="92">
          <cell r="B92" t="str">
            <v>89ベラ</v>
          </cell>
        </row>
        <row r="93">
          <cell r="B93" t="str">
            <v>90ヘラブナ</v>
          </cell>
        </row>
        <row r="94">
          <cell r="B94" t="str">
            <v>91ホゴ</v>
          </cell>
        </row>
        <row r="95">
          <cell r="B95" t="str">
            <v>92ホッケ</v>
          </cell>
        </row>
        <row r="96">
          <cell r="B96" t="str">
            <v>93マゴチ</v>
          </cell>
        </row>
        <row r="97">
          <cell r="B97" t="str">
            <v>94マダイ</v>
          </cell>
        </row>
        <row r="98">
          <cell r="B98" t="str">
            <v>95マダカ</v>
          </cell>
        </row>
        <row r="99">
          <cell r="B99" t="str">
            <v>96マダコ</v>
          </cell>
        </row>
        <row r="100">
          <cell r="B100" t="str">
            <v>97ママカリ</v>
          </cell>
        </row>
        <row r="101">
          <cell r="B101" t="str">
            <v>98ツバス</v>
          </cell>
        </row>
        <row r="102">
          <cell r="B102" t="str">
            <v>99ミジュン</v>
          </cell>
        </row>
        <row r="103">
          <cell r="B103" t="str">
            <v>100ムツ</v>
          </cell>
        </row>
        <row r="104">
          <cell r="B104" t="str">
            <v>101メジ</v>
          </cell>
        </row>
        <row r="105">
          <cell r="B105" t="str">
            <v>102メジナ</v>
          </cell>
        </row>
        <row r="106">
          <cell r="B106" t="str">
            <v>103メジロ</v>
          </cell>
        </row>
        <row r="107">
          <cell r="B107" t="str">
            <v>104メダイ</v>
          </cell>
        </row>
        <row r="108">
          <cell r="B108" t="str">
            <v>105メバル</v>
          </cell>
        </row>
        <row r="109">
          <cell r="B109" t="str">
            <v>106ヤナギノマイ</v>
          </cell>
        </row>
        <row r="110">
          <cell r="B110" t="str">
            <v>107ヤリイカ</v>
          </cell>
        </row>
        <row r="111">
          <cell r="B111" t="str">
            <v>108ワカサギ</v>
          </cell>
        </row>
        <row r="112">
          <cell r="B112" t="str">
            <v>109ワカシ</v>
          </cell>
        </row>
        <row r="113">
          <cell r="B113" t="str">
            <v>110ワラサ</v>
          </cell>
        </row>
        <row r="114">
          <cell r="B114" t="str">
            <v>111マグロ</v>
          </cell>
        </row>
        <row r="115">
          <cell r="B115" t="str">
            <v>112シイラ</v>
          </cell>
        </row>
        <row r="116">
          <cell r="B116" t="str">
            <v>113レンコダイ</v>
          </cell>
        </row>
        <row r="117">
          <cell r="B117" t="str">
            <v>114ヤマメ</v>
          </cell>
        </row>
        <row r="118">
          <cell r="B118" t="str">
            <v>115コウイカ</v>
          </cell>
        </row>
        <row r="119">
          <cell r="B119" t="str">
            <v>116ハヤ</v>
          </cell>
        </row>
        <row r="120">
          <cell r="B120" t="str">
            <v>117ヤマベ</v>
          </cell>
        </row>
        <row r="121">
          <cell r="B121" t="str">
            <v>118ボラ</v>
          </cell>
        </row>
        <row r="122">
          <cell r="B122" t="str">
            <v>119サワラ</v>
          </cell>
        </row>
        <row r="123">
          <cell r="B123" t="str">
            <v>120イシダイ</v>
          </cell>
        </row>
        <row r="124">
          <cell r="B124" t="str">
            <v>121ブルーギル</v>
          </cell>
        </row>
        <row r="125">
          <cell r="B125" t="str">
            <v>122イイダコ</v>
          </cell>
        </row>
        <row r="126">
          <cell r="B126" t="str">
            <v>123ヒイカ</v>
          </cell>
        </row>
        <row r="127">
          <cell r="B127" t="str">
            <v>124タナゴ</v>
          </cell>
        </row>
        <row r="128">
          <cell r="B128" t="str">
            <v>125手長エビ</v>
          </cell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34"/>
  <sheetViews>
    <sheetView zoomScale="70" zoomScaleNormal="70" workbookViewId="0">
      <selection activeCell="I10" sqref="I10"/>
    </sheetView>
  </sheetViews>
  <sheetFormatPr defaultRowHeight="15"/>
  <sheetData>
    <row r="1" spans="1:11" ht="18.75">
      <c r="A1" s="48" t="s">
        <v>17</v>
      </c>
    </row>
    <row r="2" spans="1:11" ht="18.75">
      <c r="A2" s="48" t="s">
        <v>18</v>
      </c>
    </row>
    <row r="7" spans="1:11" ht="21">
      <c r="H7" s="126" t="s">
        <v>33</v>
      </c>
      <c r="I7" s="127"/>
      <c r="J7" s="127"/>
      <c r="K7" s="127"/>
    </row>
    <row r="8" spans="1:11">
      <c r="H8" s="47"/>
      <c r="I8" s="47"/>
      <c r="J8" s="47"/>
      <c r="K8" s="47"/>
    </row>
    <row r="9" spans="1:11">
      <c r="H9" s="47"/>
      <c r="I9" s="47"/>
      <c r="J9" s="47"/>
      <c r="K9" s="47"/>
    </row>
    <row r="10" spans="1:11">
      <c r="H10" s="47"/>
      <c r="I10" s="47"/>
      <c r="J10" s="47"/>
      <c r="K10" s="47"/>
    </row>
    <row r="11" spans="1:11">
      <c r="H11" s="47"/>
      <c r="I11" s="47"/>
      <c r="J11" s="47"/>
      <c r="K11" s="47"/>
    </row>
    <row r="12" spans="1:11">
      <c r="H12" s="47"/>
      <c r="I12" s="47"/>
      <c r="J12" s="47"/>
      <c r="K12" s="47"/>
    </row>
    <row r="13" spans="1:11">
      <c r="H13" s="47"/>
      <c r="I13" s="47"/>
      <c r="J13" s="47"/>
      <c r="K13" s="47"/>
    </row>
    <row r="14" spans="1:11">
      <c r="H14" s="47"/>
      <c r="I14" s="47"/>
      <c r="J14" s="47"/>
      <c r="K14" s="47"/>
    </row>
    <row r="15" spans="1:11">
      <c r="H15" s="47"/>
      <c r="I15" s="47"/>
      <c r="J15" s="47"/>
      <c r="K15" s="47"/>
    </row>
    <row r="16" spans="1:11">
      <c r="H16" s="47"/>
      <c r="I16" s="47"/>
      <c r="J16" s="47"/>
      <c r="K16" s="47"/>
    </row>
    <row r="17" spans="8:11">
      <c r="H17" s="47"/>
      <c r="I17" s="47"/>
      <c r="J17" s="47"/>
      <c r="K17" s="47"/>
    </row>
    <row r="18" spans="8:11">
      <c r="H18" s="47"/>
      <c r="I18" s="47"/>
      <c r="J18" s="47"/>
      <c r="K18" s="47"/>
    </row>
    <row r="19" spans="8:11">
      <c r="H19" s="47"/>
      <c r="I19" s="47"/>
      <c r="J19" s="47"/>
      <c r="K19" s="47"/>
    </row>
    <row r="20" spans="8:11">
      <c r="H20" s="47"/>
      <c r="I20" s="47"/>
      <c r="J20" s="47"/>
      <c r="K20" s="47"/>
    </row>
    <row r="21" spans="8:11">
      <c r="H21" s="47"/>
      <c r="I21" s="47"/>
      <c r="J21" s="47"/>
      <c r="K21" s="47"/>
    </row>
    <row r="22" spans="8:11">
      <c r="H22" s="47"/>
      <c r="I22" s="47"/>
      <c r="J22" s="47"/>
      <c r="K22" s="47"/>
    </row>
    <row r="23" spans="8:11">
      <c r="H23" s="47"/>
      <c r="I23" s="47"/>
      <c r="J23" s="47"/>
      <c r="K23" s="47"/>
    </row>
    <row r="24" spans="8:11">
      <c r="H24" s="47"/>
      <c r="I24" s="47"/>
      <c r="J24" s="47"/>
      <c r="K24" s="47"/>
    </row>
    <row r="25" spans="8:11">
      <c r="H25" s="47"/>
      <c r="I25" s="47"/>
      <c r="J25" s="47"/>
      <c r="K25" s="47"/>
    </row>
    <row r="26" spans="8:11">
      <c r="H26" s="47"/>
      <c r="I26" s="47"/>
      <c r="J26" s="47"/>
      <c r="K26" s="47"/>
    </row>
    <row r="27" spans="8:11">
      <c r="H27" s="47"/>
      <c r="I27" s="47"/>
      <c r="J27" s="47"/>
      <c r="K27" s="47"/>
    </row>
    <row r="28" spans="8:11">
      <c r="H28" s="47"/>
      <c r="I28" s="47"/>
      <c r="J28" s="47"/>
      <c r="K28" s="47"/>
    </row>
    <row r="29" spans="8:11">
      <c r="H29" s="47"/>
      <c r="I29" s="47"/>
      <c r="J29" s="47"/>
      <c r="K29" s="47"/>
    </row>
    <row r="30" spans="8:11">
      <c r="H30" s="47"/>
      <c r="I30" s="47"/>
      <c r="J30" s="47"/>
      <c r="K30" s="47"/>
    </row>
    <row r="31" spans="8:11">
      <c r="H31" s="47"/>
      <c r="I31" s="47"/>
      <c r="J31" s="47"/>
      <c r="K31" s="47"/>
    </row>
    <row r="32" spans="8:11">
      <c r="H32" s="47"/>
      <c r="I32" s="47"/>
      <c r="J32" s="47"/>
      <c r="K32" s="47"/>
    </row>
    <row r="33" spans="8:11">
      <c r="H33" s="47"/>
      <c r="I33" s="47"/>
      <c r="J33" s="47"/>
      <c r="K33" s="47"/>
    </row>
    <row r="34" spans="8:11">
      <c r="H34" s="47"/>
      <c r="I34" s="47"/>
      <c r="J34" s="47"/>
      <c r="K34" s="47"/>
    </row>
  </sheetData>
  <mergeCells count="1">
    <mergeCell ref="H7:K7"/>
  </mergeCells>
  <phoneticPr fontId="2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43"/>
  <sheetViews>
    <sheetView tabSelected="1" zoomScaleNormal="100" workbookViewId="0">
      <selection activeCell="E2" sqref="E2"/>
    </sheetView>
  </sheetViews>
  <sheetFormatPr defaultRowHeight="15"/>
  <cols>
    <col min="1" max="1" width="23.85546875" bestFit="1" customWidth="1"/>
    <col min="2" max="2" width="16.140625" customWidth="1"/>
    <col min="3" max="3" width="35.5703125" customWidth="1"/>
    <col min="4" max="4" width="12.85546875" style="63" customWidth="1"/>
    <col min="5" max="5" width="16.7109375" customWidth="1"/>
    <col min="6" max="6" width="16.28515625" customWidth="1"/>
    <col min="7" max="7" width="45.7109375" customWidth="1"/>
    <col min="8" max="8" width="14" customWidth="1"/>
    <col min="9" max="9" width="14.7109375" customWidth="1"/>
  </cols>
  <sheetData>
    <row r="1" spans="1:17" ht="21.75" thickBot="1">
      <c r="A1" s="71"/>
    </row>
    <row r="2" spans="1:17" ht="29.25" customHeight="1">
      <c r="A2" s="116"/>
      <c r="B2" s="117"/>
      <c r="C2" s="117"/>
      <c r="D2" s="118"/>
      <c r="E2" s="117"/>
      <c r="F2" s="117"/>
      <c r="H2" s="132" t="s">
        <v>21</v>
      </c>
      <c r="I2" s="131"/>
      <c r="J2" s="10" t="s">
        <v>25</v>
      </c>
      <c r="K2" s="10" t="s">
        <v>28</v>
      </c>
      <c r="L2" s="131" t="s">
        <v>29</v>
      </c>
      <c r="M2" s="131"/>
      <c r="N2" s="131"/>
      <c r="O2" s="131"/>
      <c r="P2" s="61" t="s">
        <v>5</v>
      </c>
      <c r="Q2" s="61" t="s">
        <v>7</v>
      </c>
    </row>
    <row r="3" spans="1:17" ht="29.25" customHeight="1">
      <c r="A3" s="119"/>
      <c r="B3" s="117"/>
      <c r="C3" s="117"/>
      <c r="D3" s="118"/>
      <c r="E3" s="117"/>
      <c r="F3" s="117"/>
      <c r="H3" s="11" t="s">
        <v>22</v>
      </c>
      <c r="I3" s="7" t="s">
        <v>23</v>
      </c>
      <c r="J3" s="60" t="s">
        <v>26</v>
      </c>
      <c r="K3" s="60" t="s">
        <v>26</v>
      </c>
      <c r="L3" s="133" t="s">
        <v>30</v>
      </c>
      <c r="M3" s="133"/>
      <c r="N3" s="133"/>
      <c r="O3" s="133"/>
      <c r="P3" s="60" t="s">
        <v>6</v>
      </c>
      <c r="Q3" s="60" t="s">
        <v>8</v>
      </c>
    </row>
    <row r="4" spans="1:17" s="62" customFormat="1" ht="42" customHeight="1" thickBot="1">
      <c r="A4" s="70" t="s">
        <v>126</v>
      </c>
      <c r="B4" s="70" t="s">
        <v>128</v>
      </c>
      <c r="C4" s="70" t="s">
        <v>127</v>
      </c>
      <c r="D4" s="120" t="s">
        <v>131</v>
      </c>
      <c r="E4" s="122" t="s">
        <v>132</v>
      </c>
      <c r="F4" s="122" t="s">
        <v>133</v>
      </c>
      <c r="G4" s="70" t="s">
        <v>129</v>
      </c>
      <c r="H4" s="12" t="s">
        <v>0</v>
      </c>
      <c r="I4" s="13" t="s">
        <v>24</v>
      </c>
      <c r="J4" s="14" t="s">
        <v>27</v>
      </c>
      <c r="K4" s="15" t="s">
        <v>27</v>
      </c>
      <c r="L4" s="16" t="s">
        <v>1</v>
      </c>
      <c r="M4" s="17" t="s">
        <v>2</v>
      </c>
      <c r="N4" s="16" t="s">
        <v>3</v>
      </c>
      <c r="O4" s="18" t="s">
        <v>4</v>
      </c>
      <c r="P4" s="19" t="s">
        <v>31</v>
      </c>
      <c r="Q4" s="14" t="s">
        <v>32</v>
      </c>
    </row>
    <row r="5" spans="1:17" ht="25.5" customHeight="1">
      <c r="A5" s="64" t="s">
        <v>34</v>
      </c>
      <c r="B5" s="102">
        <v>4993722207351</v>
      </c>
      <c r="C5" s="65" t="s">
        <v>35</v>
      </c>
      <c r="D5" s="121">
        <v>258.19141739999998</v>
      </c>
      <c r="E5" s="123"/>
      <c r="F5" s="123">
        <f>D5*E5</f>
        <v>0</v>
      </c>
      <c r="G5" s="128"/>
      <c r="H5" s="20">
        <v>2</v>
      </c>
      <c r="I5" s="21">
        <v>0.5</v>
      </c>
      <c r="J5" s="22">
        <v>0.6</v>
      </c>
      <c r="K5" s="23" t="s">
        <v>11</v>
      </c>
      <c r="L5" s="24" t="s">
        <v>12</v>
      </c>
      <c r="M5" s="25" t="s">
        <v>10</v>
      </c>
      <c r="N5" s="24" t="s">
        <v>12</v>
      </c>
      <c r="O5" s="22" t="s">
        <v>12</v>
      </c>
      <c r="P5" s="26">
        <v>1.2</v>
      </c>
      <c r="Q5" s="24" t="s">
        <v>130</v>
      </c>
    </row>
    <row r="6" spans="1:17" ht="25.5" customHeight="1">
      <c r="A6" s="66" t="s">
        <v>36</v>
      </c>
      <c r="B6" s="103">
        <v>4993722207382</v>
      </c>
      <c r="C6" s="67" t="s">
        <v>35</v>
      </c>
      <c r="D6" s="121">
        <v>258.19141739999998</v>
      </c>
      <c r="E6" s="123"/>
      <c r="F6" s="123">
        <f t="shared" ref="F6:F69" si="0">D6*E6</f>
        <v>0</v>
      </c>
      <c r="G6" s="129"/>
      <c r="H6" s="27">
        <v>2.5</v>
      </c>
      <c r="I6" s="8">
        <v>1</v>
      </c>
      <c r="J6" s="6">
        <v>0.6</v>
      </c>
      <c r="K6" s="5" t="s">
        <v>11</v>
      </c>
      <c r="L6" s="3" t="s">
        <v>12</v>
      </c>
      <c r="M6" s="2" t="s">
        <v>10</v>
      </c>
      <c r="N6" s="3" t="s">
        <v>12</v>
      </c>
      <c r="O6" s="6" t="s">
        <v>12</v>
      </c>
      <c r="P6" s="4">
        <v>1.2</v>
      </c>
      <c r="Q6" s="3" t="s">
        <v>13</v>
      </c>
    </row>
    <row r="7" spans="1:17" ht="25.5" customHeight="1">
      <c r="A7" s="66" t="s">
        <v>38</v>
      </c>
      <c r="B7" s="103">
        <v>4993722207399</v>
      </c>
      <c r="C7" s="67" t="s">
        <v>35</v>
      </c>
      <c r="D7" s="121">
        <v>258.19141739999998</v>
      </c>
      <c r="E7" s="123"/>
      <c r="F7" s="123">
        <f t="shared" si="0"/>
        <v>0</v>
      </c>
      <c r="G7" s="129"/>
      <c r="H7" s="28">
        <v>3</v>
      </c>
      <c r="I7" s="9">
        <v>2</v>
      </c>
      <c r="J7" s="6">
        <v>0.6</v>
      </c>
      <c r="K7" s="5" t="s">
        <v>11</v>
      </c>
      <c r="L7" s="3" t="s">
        <v>12</v>
      </c>
      <c r="M7" s="2" t="s">
        <v>10</v>
      </c>
      <c r="N7" s="3" t="s">
        <v>12</v>
      </c>
      <c r="O7" s="6" t="s">
        <v>12</v>
      </c>
      <c r="P7" s="4">
        <v>1.2</v>
      </c>
      <c r="Q7" s="3" t="s">
        <v>13</v>
      </c>
    </row>
    <row r="8" spans="1:17" ht="25.5" customHeight="1">
      <c r="A8" s="66" t="s">
        <v>37</v>
      </c>
      <c r="B8" s="103">
        <v>4993722207429</v>
      </c>
      <c r="C8" s="67" t="s">
        <v>35</v>
      </c>
      <c r="D8" s="121">
        <v>258.19141739999998</v>
      </c>
      <c r="E8" s="123"/>
      <c r="F8" s="123">
        <f t="shared" si="0"/>
        <v>0</v>
      </c>
      <c r="G8" s="129"/>
      <c r="H8" s="28">
        <v>3.5</v>
      </c>
      <c r="I8" s="9">
        <v>2.5</v>
      </c>
      <c r="J8" s="6" t="s">
        <v>20</v>
      </c>
      <c r="K8" s="5" t="s">
        <v>14</v>
      </c>
      <c r="L8" s="3" t="s">
        <v>12</v>
      </c>
      <c r="M8" s="2" t="s">
        <v>10</v>
      </c>
      <c r="N8" s="3" t="s">
        <v>12</v>
      </c>
      <c r="O8" s="6" t="s">
        <v>12</v>
      </c>
      <c r="P8" s="4">
        <v>1.2</v>
      </c>
      <c r="Q8" s="3" t="s">
        <v>13</v>
      </c>
    </row>
    <row r="9" spans="1:17" ht="25.5" customHeight="1">
      <c r="A9" s="66" t="s">
        <v>39</v>
      </c>
      <c r="B9" s="103">
        <v>4993722207436</v>
      </c>
      <c r="C9" s="67" t="s">
        <v>35</v>
      </c>
      <c r="D9" s="121">
        <v>258.19141739999998</v>
      </c>
      <c r="E9" s="123"/>
      <c r="F9" s="123">
        <f t="shared" si="0"/>
        <v>0</v>
      </c>
      <c r="G9" s="129"/>
      <c r="H9" s="28">
        <v>4</v>
      </c>
      <c r="I9" s="9">
        <v>3</v>
      </c>
      <c r="J9" s="6" t="s">
        <v>11</v>
      </c>
      <c r="K9" s="5" t="s">
        <v>9</v>
      </c>
      <c r="L9" s="3" t="s">
        <v>12</v>
      </c>
      <c r="M9" s="2" t="s">
        <v>10</v>
      </c>
      <c r="N9" s="3" t="s">
        <v>12</v>
      </c>
      <c r="O9" s="6" t="s">
        <v>12</v>
      </c>
      <c r="P9" s="4">
        <v>1.2</v>
      </c>
      <c r="Q9" s="3" t="s">
        <v>13</v>
      </c>
    </row>
    <row r="10" spans="1:17" ht="25.5" customHeight="1">
      <c r="A10" s="66" t="s">
        <v>40</v>
      </c>
      <c r="B10" s="103">
        <v>4993722207474</v>
      </c>
      <c r="C10" s="67" t="s">
        <v>35</v>
      </c>
      <c r="D10" s="121">
        <v>258.19141739999998</v>
      </c>
      <c r="E10" s="123"/>
      <c r="F10" s="123">
        <f t="shared" si="0"/>
        <v>0</v>
      </c>
      <c r="G10" s="129"/>
      <c r="H10" s="28">
        <v>5</v>
      </c>
      <c r="I10" s="9">
        <v>4</v>
      </c>
      <c r="J10" s="6" t="s">
        <v>14</v>
      </c>
      <c r="K10" s="5" t="s">
        <v>16</v>
      </c>
      <c r="L10" s="3" t="s">
        <v>12</v>
      </c>
      <c r="M10" s="2" t="s">
        <v>10</v>
      </c>
      <c r="N10" s="3" t="s">
        <v>12</v>
      </c>
      <c r="O10" s="6" t="s">
        <v>12</v>
      </c>
      <c r="P10" s="4">
        <v>1.2</v>
      </c>
      <c r="Q10" s="3" t="s">
        <v>13</v>
      </c>
    </row>
    <row r="11" spans="1:17" ht="25.5" customHeight="1">
      <c r="A11" s="68" t="s">
        <v>41</v>
      </c>
      <c r="B11" s="104">
        <v>4993722207511</v>
      </c>
      <c r="C11" s="69" t="s">
        <v>35</v>
      </c>
      <c r="D11" s="121">
        <v>258.19141739999998</v>
      </c>
      <c r="E11" s="123"/>
      <c r="F11" s="123">
        <f t="shared" si="0"/>
        <v>0</v>
      </c>
      <c r="G11" s="129"/>
      <c r="H11" s="28">
        <v>6</v>
      </c>
      <c r="I11" s="9">
        <v>5</v>
      </c>
      <c r="J11" s="6" t="s">
        <v>14</v>
      </c>
      <c r="K11" s="5" t="s">
        <v>16</v>
      </c>
      <c r="L11" s="3" t="s">
        <v>12</v>
      </c>
      <c r="M11" s="2" t="s">
        <v>10</v>
      </c>
      <c r="N11" s="3" t="s">
        <v>12</v>
      </c>
      <c r="O11" s="6" t="s">
        <v>12</v>
      </c>
      <c r="P11" s="4">
        <v>1.2</v>
      </c>
      <c r="Q11" s="3" t="s">
        <v>13</v>
      </c>
    </row>
    <row r="12" spans="1:17" ht="25.5" customHeight="1">
      <c r="A12" s="64" t="s">
        <v>42</v>
      </c>
      <c r="B12" s="102">
        <v>4993722207542</v>
      </c>
      <c r="C12" s="65" t="s">
        <v>43</v>
      </c>
      <c r="D12" s="121">
        <v>266.4819675</v>
      </c>
      <c r="E12" s="123"/>
      <c r="F12" s="123">
        <f t="shared" si="0"/>
        <v>0</v>
      </c>
      <c r="G12" s="129"/>
      <c r="H12" s="56">
        <v>2</v>
      </c>
      <c r="I12" s="57">
        <v>0.5</v>
      </c>
      <c r="J12" s="6">
        <v>0.6</v>
      </c>
      <c r="K12" s="5" t="s">
        <v>11</v>
      </c>
      <c r="L12" s="3" t="s">
        <v>12</v>
      </c>
      <c r="M12" s="2" t="s">
        <v>10</v>
      </c>
      <c r="N12" s="49" t="s">
        <v>19</v>
      </c>
      <c r="O12" s="50" t="s">
        <v>19</v>
      </c>
      <c r="P12" s="49">
        <v>1.7</v>
      </c>
      <c r="Q12" s="3" t="s">
        <v>13</v>
      </c>
    </row>
    <row r="13" spans="1:17" ht="25.5" customHeight="1" thickBot="1">
      <c r="A13" s="68" t="s">
        <v>44</v>
      </c>
      <c r="B13" s="104">
        <v>4993722207566</v>
      </c>
      <c r="C13" s="69" t="s">
        <v>43</v>
      </c>
      <c r="D13" s="121">
        <v>266.4819675</v>
      </c>
      <c r="E13" s="123"/>
      <c r="F13" s="123">
        <f t="shared" si="0"/>
        <v>0</v>
      </c>
      <c r="G13" s="130"/>
      <c r="H13" s="58">
        <v>2.5</v>
      </c>
      <c r="I13" s="59">
        <v>1</v>
      </c>
      <c r="J13" s="31">
        <v>0.6</v>
      </c>
      <c r="K13" s="32" t="s">
        <v>11</v>
      </c>
      <c r="L13" s="33" t="s">
        <v>12</v>
      </c>
      <c r="M13" s="34" t="s">
        <v>10</v>
      </c>
      <c r="N13" s="51" t="s">
        <v>19</v>
      </c>
      <c r="O13" s="52" t="s">
        <v>19</v>
      </c>
      <c r="P13" s="51">
        <v>1.7</v>
      </c>
      <c r="Q13" s="33" t="s">
        <v>13</v>
      </c>
    </row>
    <row r="14" spans="1:17" ht="25.5" customHeight="1">
      <c r="A14" s="64" t="s">
        <v>45</v>
      </c>
      <c r="B14" s="102">
        <v>4993722207573</v>
      </c>
      <c r="C14" s="65" t="s">
        <v>46</v>
      </c>
      <c r="D14" s="121">
        <v>271.21942469999993</v>
      </c>
      <c r="E14" s="124"/>
      <c r="F14" s="123">
        <f t="shared" si="0"/>
        <v>0</v>
      </c>
      <c r="G14" s="128"/>
      <c r="H14" s="20">
        <v>1</v>
      </c>
      <c r="I14" s="21">
        <v>1</v>
      </c>
      <c r="J14" s="22">
        <v>0.6</v>
      </c>
      <c r="K14" s="23" t="s">
        <v>11</v>
      </c>
      <c r="L14" s="24" t="s">
        <v>12</v>
      </c>
      <c r="M14" s="25" t="s">
        <v>9</v>
      </c>
      <c r="N14" s="24" t="s">
        <v>12</v>
      </c>
      <c r="O14" s="22" t="s">
        <v>12</v>
      </c>
      <c r="P14" s="26">
        <v>1.2</v>
      </c>
      <c r="Q14" s="24" t="s">
        <v>13</v>
      </c>
    </row>
    <row r="15" spans="1:17" ht="25.5" customHeight="1">
      <c r="A15" s="66" t="s">
        <v>47</v>
      </c>
      <c r="B15" s="103">
        <v>4993722207610</v>
      </c>
      <c r="C15" s="67" t="s">
        <v>46</v>
      </c>
      <c r="D15" s="121">
        <v>271.21942469999993</v>
      </c>
      <c r="E15" s="124"/>
      <c r="F15" s="123">
        <f t="shared" si="0"/>
        <v>0</v>
      </c>
      <c r="G15" s="129"/>
      <c r="H15" s="27">
        <v>2</v>
      </c>
      <c r="I15" s="8">
        <v>2</v>
      </c>
      <c r="J15" s="6" t="s">
        <v>20</v>
      </c>
      <c r="K15" s="5" t="s">
        <v>14</v>
      </c>
      <c r="L15" s="3" t="s">
        <v>12</v>
      </c>
      <c r="M15" s="2" t="s">
        <v>9</v>
      </c>
      <c r="N15" s="3" t="s">
        <v>12</v>
      </c>
      <c r="O15" s="6" t="s">
        <v>12</v>
      </c>
      <c r="P15" s="4">
        <v>1.2</v>
      </c>
      <c r="Q15" s="3" t="s">
        <v>13</v>
      </c>
    </row>
    <row r="16" spans="1:17" ht="25.5" customHeight="1">
      <c r="A16" s="66" t="s">
        <v>48</v>
      </c>
      <c r="B16" s="103">
        <v>4993722207627</v>
      </c>
      <c r="C16" s="67" t="s">
        <v>46</v>
      </c>
      <c r="D16" s="121">
        <v>271.21942469999993</v>
      </c>
      <c r="E16" s="123"/>
      <c r="F16" s="123">
        <f t="shared" si="0"/>
        <v>0</v>
      </c>
      <c r="G16" s="129"/>
      <c r="H16" s="28">
        <v>4</v>
      </c>
      <c r="I16" s="9">
        <v>3</v>
      </c>
      <c r="J16" s="6" t="s">
        <v>11</v>
      </c>
      <c r="K16" s="5" t="s">
        <v>9</v>
      </c>
      <c r="L16" s="3" t="s">
        <v>12</v>
      </c>
      <c r="M16" s="2" t="s">
        <v>9</v>
      </c>
      <c r="N16" s="3" t="s">
        <v>12</v>
      </c>
      <c r="O16" s="6" t="s">
        <v>12</v>
      </c>
      <c r="P16" s="4">
        <v>1.2</v>
      </c>
      <c r="Q16" s="3" t="s">
        <v>13</v>
      </c>
    </row>
    <row r="17" spans="1:17" ht="25.5" customHeight="1" thickBot="1">
      <c r="A17" s="68" t="s">
        <v>49</v>
      </c>
      <c r="B17" s="104">
        <v>4993722207634</v>
      </c>
      <c r="C17" s="69" t="s">
        <v>46</v>
      </c>
      <c r="D17" s="121">
        <v>271.21942469999993</v>
      </c>
      <c r="E17" s="123"/>
      <c r="F17" s="123">
        <f t="shared" si="0"/>
        <v>0</v>
      </c>
      <c r="G17" s="129"/>
      <c r="H17" s="29">
        <v>6</v>
      </c>
      <c r="I17" s="30">
        <v>4</v>
      </c>
      <c r="J17" s="35" t="s">
        <v>14</v>
      </c>
      <c r="K17" s="36" t="s">
        <v>16</v>
      </c>
      <c r="L17" s="37" t="s">
        <v>12</v>
      </c>
      <c r="M17" s="38" t="s">
        <v>9</v>
      </c>
      <c r="N17" s="37" t="s">
        <v>12</v>
      </c>
      <c r="O17" s="35" t="s">
        <v>12</v>
      </c>
      <c r="P17" s="33">
        <v>1.2</v>
      </c>
      <c r="Q17" s="37" t="s">
        <v>13</v>
      </c>
    </row>
    <row r="18" spans="1:17" ht="25.5" customHeight="1">
      <c r="A18" s="72" t="s">
        <v>52</v>
      </c>
      <c r="B18" s="105">
        <v>4993722207641</v>
      </c>
      <c r="C18" s="73" t="s">
        <v>51</v>
      </c>
      <c r="D18" s="121">
        <v>297.27543929999996</v>
      </c>
      <c r="E18" s="123"/>
      <c r="F18" s="123">
        <f t="shared" si="0"/>
        <v>0</v>
      </c>
      <c r="G18" s="129"/>
      <c r="H18" s="20">
        <v>3</v>
      </c>
      <c r="I18" s="21">
        <v>2</v>
      </c>
      <c r="J18" s="22">
        <v>0.6</v>
      </c>
      <c r="K18" s="23" t="s">
        <v>11</v>
      </c>
      <c r="L18" s="24" t="s">
        <v>12</v>
      </c>
      <c r="M18" s="25" t="s">
        <v>10</v>
      </c>
      <c r="N18" s="24" t="s">
        <v>12</v>
      </c>
      <c r="O18" s="22" t="s">
        <v>12</v>
      </c>
      <c r="P18" s="26">
        <v>1.2</v>
      </c>
      <c r="Q18" s="24" t="s">
        <v>13</v>
      </c>
    </row>
    <row r="19" spans="1:17" ht="25.5" customHeight="1">
      <c r="A19" s="66" t="s">
        <v>50</v>
      </c>
      <c r="B19" s="103">
        <v>4993722207658</v>
      </c>
      <c r="C19" s="67" t="s">
        <v>51</v>
      </c>
      <c r="D19" s="121">
        <v>297.27543929999996</v>
      </c>
      <c r="E19" s="123"/>
      <c r="F19" s="123">
        <f t="shared" si="0"/>
        <v>0</v>
      </c>
      <c r="G19" s="129"/>
      <c r="H19" s="27">
        <v>3.5</v>
      </c>
      <c r="I19" s="8">
        <v>2.5</v>
      </c>
      <c r="J19" s="6" t="s">
        <v>20</v>
      </c>
      <c r="K19" s="5" t="s">
        <v>14</v>
      </c>
      <c r="L19" s="3" t="s">
        <v>12</v>
      </c>
      <c r="M19" s="2" t="s">
        <v>10</v>
      </c>
      <c r="N19" s="3" t="s">
        <v>12</v>
      </c>
      <c r="O19" s="6" t="s">
        <v>12</v>
      </c>
      <c r="P19" s="4">
        <v>1.2</v>
      </c>
      <c r="Q19" s="3" t="s">
        <v>13</v>
      </c>
    </row>
    <row r="20" spans="1:17" ht="25.5" customHeight="1">
      <c r="A20" s="66" t="s">
        <v>53</v>
      </c>
      <c r="B20" s="103">
        <v>4993722207665</v>
      </c>
      <c r="C20" s="67" t="s">
        <v>51</v>
      </c>
      <c r="D20" s="121">
        <v>297.27543929999996</v>
      </c>
      <c r="E20" s="123"/>
      <c r="F20" s="123">
        <f t="shared" si="0"/>
        <v>0</v>
      </c>
      <c r="G20" s="129"/>
      <c r="H20" s="28">
        <v>4</v>
      </c>
      <c r="I20" s="9">
        <v>3</v>
      </c>
      <c r="J20" s="6" t="s">
        <v>11</v>
      </c>
      <c r="K20" s="5" t="s">
        <v>9</v>
      </c>
      <c r="L20" s="3" t="s">
        <v>12</v>
      </c>
      <c r="M20" s="2" t="s">
        <v>10</v>
      </c>
      <c r="N20" s="3" t="s">
        <v>12</v>
      </c>
      <c r="O20" s="6" t="s">
        <v>12</v>
      </c>
      <c r="P20" s="4">
        <v>1.2</v>
      </c>
      <c r="Q20" s="3" t="s">
        <v>13</v>
      </c>
    </row>
    <row r="21" spans="1:17" ht="25.5" customHeight="1">
      <c r="A21" s="66" t="s">
        <v>54</v>
      </c>
      <c r="B21" s="103">
        <v>4993722207672</v>
      </c>
      <c r="C21" s="67" t="s">
        <v>51</v>
      </c>
      <c r="D21" s="121">
        <v>297.27543929999996</v>
      </c>
      <c r="E21" s="123"/>
      <c r="F21" s="123">
        <f t="shared" si="0"/>
        <v>0</v>
      </c>
      <c r="G21" s="129"/>
      <c r="H21" s="28">
        <v>5</v>
      </c>
      <c r="I21" s="9">
        <v>4</v>
      </c>
      <c r="J21" s="6" t="s">
        <v>14</v>
      </c>
      <c r="K21" s="5" t="s">
        <v>16</v>
      </c>
      <c r="L21" s="3" t="s">
        <v>12</v>
      </c>
      <c r="M21" s="2" t="s">
        <v>10</v>
      </c>
      <c r="N21" s="3" t="s">
        <v>12</v>
      </c>
      <c r="O21" s="6" t="s">
        <v>12</v>
      </c>
      <c r="P21" s="4">
        <v>1.2</v>
      </c>
      <c r="Q21" s="3" t="s">
        <v>13</v>
      </c>
    </row>
    <row r="22" spans="1:17" ht="25.5" customHeight="1">
      <c r="A22" s="68" t="s">
        <v>55</v>
      </c>
      <c r="B22" s="104">
        <v>4993722207689</v>
      </c>
      <c r="C22" s="69" t="s">
        <v>51</v>
      </c>
      <c r="D22" s="121">
        <v>297.27543929999996</v>
      </c>
      <c r="E22" s="123"/>
      <c r="F22" s="123">
        <f t="shared" si="0"/>
        <v>0</v>
      </c>
      <c r="G22" s="129"/>
      <c r="H22" s="28">
        <v>6</v>
      </c>
      <c r="I22" s="9">
        <v>5</v>
      </c>
      <c r="J22" s="6" t="s">
        <v>14</v>
      </c>
      <c r="K22" s="5" t="s">
        <v>16</v>
      </c>
      <c r="L22" s="3" t="s">
        <v>12</v>
      </c>
      <c r="M22" s="2" t="s">
        <v>10</v>
      </c>
      <c r="N22" s="3" t="s">
        <v>12</v>
      </c>
      <c r="O22" s="6" t="s">
        <v>12</v>
      </c>
      <c r="P22" s="4">
        <v>1.2</v>
      </c>
      <c r="Q22" s="3" t="s">
        <v>13</v>
      </c>
    </row>
    <row r="23" spans="1:17" ht="25.5" customHeight="1">
      <c r="A23" s="64" t="s">
        <v>58</v>
      </c>
      <c r="B23" s="102">
        <v>4993722207696</v>
      </c>
      <c r="C23" s="65" t="s">
        <v>57</v>
      </c>
      <c r="D23" s="121">
        <v>307.93471799999998</v>
      </c>
      <c r="E23" s="123"/>
      <c r="F23" s="123">
        <f t="shared" si="0"/>
        <v>0</v>
      </c>
      <c r="G23" s="129"/>
      <c r="H23" s="28">
        <v>3</v>
      </c>
      <c r="I23" s="9">
        <v>2</v>
      </c>
      <c r="J23" s="6">
        <v>0.6</v>
      </c>
      <c r="K23" s="5" t="s">
        <v>11</v>
      </c>
      <c r="L23" s="3" t="s">
        <v>12</v>
      </c>
      <c r="M23" s="2" t="s">
        <v>10</v>
      </c>
      <c r="N23" s="49" t="s">
        <v>19</v>
      </c>
      <c r="O23" s="50" t="s">
        <v>19</v>
      </c>
      <c r="P23" s="53">
        <v>1.7</v>
      </c>
      <c r="Q23" s="3" t="s">
        <v>13</v>
      </c>
    </row>
    <row r="24" spans="1:17" ht="25.5" customHeight="1" thickBot="1">
      <c r="A24" s="68" t="s">
        <v>56</v>
      </c>
      <c r="B24" s="104">
        <v>4993722207795</v>
      </c>
      <c r="C24" s="69" t="s">
        <v>57</v>
      </c>
      <c r="D24" s="121">
        <v>307.93471799999998</v>
      </c>
      <c r="E24" s="123"/>
      <c r="F24" s="123">
        <f t="shared" si="0"/>
        <v>0</v>
      </c>
      <c r="G24" s="130"/>
      <c r="H24" s="29">
        <v>3.5</v>
      </c>
      <c r="I24" s="30">
        <v>2.5</v>
      </c>
      <c r="J24" s="35" t="s">
        <v>20</v>
      </c>
      <c r="K24" s="36" t="s">
        <v>14</v>
      </c>
      <c r="L24" s="37" t="s">
        <v>12</v>
      </c>
      <c r="M24" s="38" t="s">
        <v>10</v>
      </c>
      <c r="N24" s="54" t="s">
        <v>19</v>
      </c>
      <c r="O24" s="55" t="s">
        <v>19</v>
      </c>
      <c r="P24" s="51">
        <v>1.7</v>
      </c>
      <c r="Q24" s="37" t="s">
        <v>13</v>
      </c>
    </row>
    <row r="25" spans="1:17" ht="25.5" customHeight="1">
      <c r="A25" s="64" t="s">
        <v>59</v>
      </c>
      <c r="B25" s="102">
        <v>4993722207801</v>
      </c>
      <c r="C25" s="65" t="s">
        <v>60</v>
      </c>
      <c r="D25" s="121">
        <v>319.77836099999996</v>
      </c>
      <c r="E25" s="123"/>
      <c r="F25" s="123">
        <f t="shared" si="0"/>
        <v>0</v>
      </c>
      <c r="G25" s="128"/>
      <c r="H25" s="45">
        <v>1</v>
      </c>
      <c r="I25" s="39">
        <v>1</v>
      </c>
      <c r="J25" s="40">
        <v>0.6</v>
      </c>
      <c r="K25" s="41" t="s">
        <v>11</v>
      </c>
      <c r="L25" s="42" t="s">
        <v>12</v>
      </c>
      <c r="M25" s="43" t="s">
        <v>9</v>
      </c>
      <c r="N25" s="42" t="s">
        <v>12</v>
      </c>
      <c r="O25" s="40" t="s">
        <v>12</v>
      </c>
      <c r="P25" s="44">
        <v>1.4</v>
      </c>
      <c r="Q25" s="42" t="s">
        <v>15</v>
      </c>
    </row>
    <row r="26" spans="1:17" ht="25.5" customHeight="1">
      <c r="A26" s="66" t="s">
        <v>61</v>
      </c>
      <c r="B26" s="103">
        <v>4993722207818</v>
      </c>
      <c r="C26" s="67" t="s">
        <v>60</v>
      </c>
      <c r="D26" s="121">
        <v>319.77836099999996</v>
      </c>
      <c r="E26" s="123"/>
      <c r="F26" s="123">
        <f t="shared" si="0"/>
        <v>0</v>
      </c>
      <c r="G26" s="129"/>
      <c r="H26" s="27">
        <v>2</v>
      </c>
      <c r="I26" s="8">
        <v>2</v>
      </c>
      <c r="J26" s="6">
        <v>0.6</v>
      </c>
      <c r="K26" s="5" t="s">
        <v>11</v>
      </c>
      <c r="L26" s="3" t="s">
        <v>12</v>
      </c>
      <c r="M26" s="2" t="s">
        <v>9</v>
      </c>
      <c r="N26" s="3" t="s">
        <v>12</v>
      </c>
      <c r="O26" s="6" t="s">
        <v>12</v>
      </c>
      <c r="P26" s="4">
        <v>1.4</v>
      </c>
      <c r="Q26" s="3" t="s">
        <v>15</v>
      </c>
    </row>
    <row r="27" spans="1:17" ht="25.5" customHeight="1">
      <c r="A27" s="66" t="s">
        <v>62</v>
      </c>
      <c r="B27" s="103">
        <v>4993722207825</v>
      </c>
      <c r="C27" s="67" t="s">
        <v>60</v>
      </c>
      <c r="D27" s="121">
        <v>319.77836099999996</v>
      </c>
      <c r="E27" s="123"/>
      <c r="F27" s="123">
        <f t="shared" si="0"/>
        <v>0</v>
      </c>
      <c r="G27" s="129"/>
      <c r="H27" s="28">
        <v>4</v>
      </c>
      <c r="I27" s="9">
        <v>3</v>
      </c>
      <c r="J27" s="6" t="s">
        <v>11</v>
      </c>
      <c r="K27" s="5" t="s">
        <v>9</v>
      </c>
      <c r="L27" s="3" t="s">
        <v>12</v>
      </c>
      <c r="M27" s="2" t="s">
        <v>9</v>
      </c>
      <c r="N27" s="3" t="s">
        <v>12</v>
      </c>
      <c r="O27" s="6" t="s">
        <v>12</v>
      </c>
      <c r="P27" s="4">
        <v>1.4</v>
      </c>
      <c r="Q27" s="3" t="s">
        <v>15</v>
      </c>
    </row>
    <row r="28" spans="1:17" ht="25.5" customHeight="1">
      <c r="A28" s="68" t="s">
        <v>63</v>
      </c>
      <c r="B28" s="104">
        <v>4993722207849</v>
      </c>
      <c r="C28" s="69" t="s">
        <v>60</v>
      </c>
      <c r="D28" s="121">
        <v>319.77836099999996</v>
      </c>
      <c r="E28" s="123"/>
      <c r="F28" s="123">
        <f t="shared" si="0"/>
        <v>0</v>
      </c>
      <c r="G28" s="129"/>
      <c r="H28" s="28">
        <v>6</v>
      </c>
      <c r="I28" s="9">
        <v>4</v>
      </c>
      <c r="J28" s="6" t="s">
        <v>14</v>
      </c>
      <c r="K28" s="5" t="s">
        <v>16</v>
      </c>
      <c r="L28" s="3" t="s">
        <v>12</v>
      </c>
      <c r="M28" s="2" t="s">
        <v>9</v>
      </c>
      <c r="N28" s="3" t="s">
        <v>12</v>
      </c>
      <c r="O28" s="6" t="s">
        <v>12</v>
      </c>
      <c r="P28" s="4">
        <v>1.4</v>
      </c>
      <c r="Q28" s="3" t="s">
        <v>15</v>
      </c>
    </row>
    <row r="29" spans="1:17" s="115" customFormat="1" ht="25.5" customHeight="1">
      <c r="A29" s="106" t="s">
        <v>64</v>
      </c>
      <c r="B29" s="107">
        <v>4993722207863</v>
      </c>
      <c r="C29" s="108" t="s">
        <v>65</v>
      </c>
      <c r="D29" s="121">
        <v>331.62200399999989</v>
      </c>
      <c r="E29" s="124"/>
      <c r="F29" s="123">
        <f t="shared" si="0"/>
        <v>0</v>
      </c>
      <c r="G29" s="129"/>
      <c r="H29" s="109">
        <v>2</v>
      </c>
      <c r="I29" s="110">
        <v>2</v>
      </c>
      <c r="J29" s="111">
        <v>0.6</v>
      </c>
      <c r="K29" s="112" t="s">
        <v>11</v>
      </c>
      <c r="L29" s="113" t="s">
        <v>12</v>
      </c>
      <c r="M29" s="114" t="s">
        <v>9</v>
      </c>
      <c r="N29" s="113" t="s">
        <v>19</v>
      </c>
      <c r="O29" s="111" t="s">
        <v>19</v>
      </c>
      <c r="P29" s="110">
        <v>2</v>
      </c>
      <c r="Q29" s="113" t="s">
        <v>15</v>
      </c>
    </row>
    <row r="30" spans="1:17" ht="25.5" customHeight="1" thickBot="1">
      <c r="A30" s="68" t="s">
        <v>66</v>
      </c>
      <c r="B30" s="104">
        <v>4993722207870</v>
      </c>
      <c r="C30" s="69" t="s">
        <v>65</v>
      </c>
      <c r="D30" s="121">
        <v>331.62200399999989</v>
      </c>
      <c r="E30" s="124"/>
      <c r="F30" s="123">
        <f t="shared" si="0"/>
        <v>0</v>
      </c>
      <c r="G30" s="130"/>
      <c r="H30" s="29">
        <v>4</v>
      </c>
      <c r="I30" s="30">
        <v>3</v>
      </c>
      <c r="J30" s="35" t="s">
        <v>11</v>
      </c>
      <c r="K30" s="36" t="s">
        <v>9</v>
      </c>
      <c r="L30" s="37" t="s">
        <v>12</v>
      </c>
      <c r="M30" s="38" t="s">
        <v>9</v>
      </c>
      <c r="N30" s="54" t="s">
        <v>19</v>
      </c>
      <c r="O30" s="55" t="s">
        <v>19</v>
      </c>
      <c r="P30" s="51">
        <v>2</v>
      </c>
      <c r="Q30" s="37" t="s">
        <v>15</v>
      </c>
    </row>
    <row r="31" spans="1:17" ht="25.5" customHeight="1">
      <c r="A31" s="64" t="s">
        <v>67</v>
      </c>
      <c r="B31" s="102">
        <v>4993722207887</v>
      </c>
      <c r="C31" s="65" t="s">
        <v>68</v>
      </c>
      <c r="D31" s="121">
        <v>240.42595289999997</v>
      </c>
      <c r="E31" s="123"/>
      <c r="F31" s="123">
        <f t="shared" si="0"/>
        <v>0</v>
      </c>
      <c r="G31" s="128"/>
      <c r="H31" s="45">
        <v>2</v>
      </c>
      <c r="I31" s="39">
        <v>0.5</v>
      </c>
      <c r="J31" s="40">
        <v>0.6</v>
      </c>
      <c r="K31" s="41" t="s">
        <v>11</v>
      </c>
      <c r="L31" s="42" t="s">
        <v>12</v>
      </c>
      <c r="M31" s="43" t="s">
        <v>10</v>
      </c>
      <c r="N31" s="42" t="s">
        <v>12</v>
      </c>
      <c r="O31" s="40" t="s">
        <v>12</v>
      </c>
      <c r="P31" s="44">
        <v>1.2</v>
      </c>
      <c r="Q31" s="42" t="s">
        <v>13</v>
      </c>
    </row>
    <row r="32" spans="1:17" ht="25.5" customHeight="1">
      <c r="A32" s="66" t="s">
        <v>69</v>
      </c>
      <c r="B32" s="103">
        <v>4993722207894</v>
      </c>
      <c r="C32" s="67" t="s">
        <v>68</v>
      </c>
      <c r="D32" s="121">
        <v>240.42595289999997</v>
      </c>
      <c r="E32" s="123"/>
      <c r="F32" s="123">
        <f t="shared" si="0"/>
        <v>0</v>
      </c>
      <c r="G32" s="129"/>
      <c r="H32" s="27">
        <v>2.5</v>
      </c>
      <c r="I32" s="8">
        <v>1</v>
      </c>
      <c r="J32" s="6">
        <v>0.6</v>
      </c>
      <c r="K32" s="5" t="s">
        <v>11</v>
      </c>
      <c r="L32" s="3" t="s">
        <v>12</v>
      </c>
      <c r="M32" s="2" t="s">
        <v>10</v>
      </c>
      <c r="N32" s="3" t="s">
        <v>12</v>
      </c>
      <c r="O32" s="6" t="s">
        <v>12</v>
      </c>
      <c r="P32" s="4">
        <v>1.2</v>
      </c>
      <c r="Q32" s="3" t="s">
        <v>13</v>
      </c>
    </row>
    <row r="33" spans="1:17" ht="25.5" customHeight="1">
      <c r="A33" s="66" t="s">
        <v>71</v>
      </c>
      <c r="B33" s="103">
        <v>4993722207900</v>
      </c>
      <c r="C33" s="67" t="s">
        <v>68</v>
      </c>
      <c r="D33" s="121">
        <v>240.42595289999997</v>
      </c>
      <c r="E33" s="123"/>
      <c r="F33" s="123">
        <f t="shared" si="0"/>
        <v>0</v>
      </c>
      <c r="G33" s="129"/>
      <c r="H33" s="28">
        <v>3</v>
      </c>
      <c r="I33" s="9">
        <v>2</v>
      </c>
      <c r="J33" s="6">
        <v>0.6</v>
      </c>
      <c r="K33" s="5" t="s">
        <v>11</v>
      </c>
      <c r="L33" s="3" t="s">
        <v>12</v>
      </c>
      <c r="M33" s="2" t="s">
        <v>10</v>
      </c>
      <c r="N33" s="3" t="s">
        <v>12</v>
      </c>
      <c r="O33" s="6" t="s">
        <v>12</v>
      </c>
      <c r="P33" s="4">
        <v>1.2</v>
      </c>
      <c r="Q33" s="3" t="s">
        <v>13</v>
      </c>
    </row>
    <row r="34" spans="1:17" ht="25.5" customHeight="1">
      <c r="A34" s="66" t="s">
        <v>70</v>
      </c>
      <c r="B34" s="103">
        <v>4993722207917</v>
      </c>
      <c r="C34" s="67" t="s">
        <v>68</v>
      </c>
      <c r="D34" s="121">
        <v>240.42595289999997</v>
      </c>
      <c r="E34" s="123"/>
      <c r="F34" s="123">
        <f t="shared" si="0"/>
        <v>0</v>
      </c>
      <c r="G34" s="129"/>
      <c r="H34" s="28">
        <v>3.5</v>
      </c>
      <c r="I34" s="9">
        <v>2.5</v>
      </c>
      <c r="J34" s="6" t="s">
        <v>20</v>
      </c>
      <c r="K34" s="5" t="s">
        <v>14</v>
      </c>
      <c r="L34" s="3" t="s">
        <v>12</v>
      </c>
      <c r="M34" s="2" t="s">
        <v>10</v>
      </c>
      <c r="N34" s="3" t="s">
        <v>12</v>
      </c>
      <c r="O34" s="6" t="s">
        <v>12</v>
      </c>
      <c r="P34" s="4">
        <v>1.2</v>
      </c>
      <c r="Q34" s="3" t="s">
        <v>13</v>
      </c>
    </row>
    <row r="35" spans="1:17" ht="25.5" customHeight="1">
      <c r="A35" s="66" t="s">
        <v>72</v>
      </c>
      <c r="B35" s="103">
        <v>4993722207924</v>
      </c>
      <c r="C35" s="67" t="s">
        <v>68</v>
      </c>
      <c r="D35" s="121">
        <v>240.42595289999997</v>
      </c>
      <c r="E35" s="123"/>
      <c r="F35" s="123">
        <f t="shared" si="0"/>
        <v>0</v>
      </c>
      <c r="G35" s="129"/>
      <c r="H35" s="28">
        <v>4</v>
      </c>
      <c r="I35" s="9">
        <v>3</v>
      </c>
      <c r="J35" s="6" t="s">
        <v>11</v>
      </c>
      <c r="K35" s="5" t="s">
        <v>9</v>
      </c>
      <c r="L35" s="3" t="s">
        <v>12</v>
      </c>
      <c r="M35" s="2" t="s">
        <v>10</v>
      </c>
      <c r="N35" s="3" t="s">
        <v>12</v>
      </c>
      <c r="O35" s="6" t="s">
        <v>12</v>
      </c>
      <c r="P35" s="4">
        <v>1.2</v>
      </c>
      <c r="Q35" s="3" t="s">
        <v>13</v>
      </c>
    </row>
    <row r="36" spans="1:17" ht="25.5" customHeight="1">
      <c r="A36" s="66" t="s">
        <v>73</v>
      </c>
      <c r="B36" s="103">
        <v>4993722208044</v>
      </c>
      <c r="C36" s="67" t="s">
        <v>68</v>
      </c>
      <c r="D36" s="121">
        <v>240.42595289999997</v>
      </c>
      <c r="E36" s="123"/>
      <c r="F36" s="123">
        <f t="shared" si="0"/>
        <v>0</v>
      </c>
      <c r="G36" s="129"/>
      <c r="H36" s="28">
        <v>5</v>
      </c>
      <c r="I36" s="9">
        <v>4</v>
      </c>
      <c r="J36" s="6" t="s">
        <v>14</v>
      </c>
      <c r="K36" s="5" t="s">
        <v>16</v>
      </c>
      <c r="L36" s="3" t="s">
        <v>12</v>
      </c>
      <c r="M36" s="2" t="s">
        <v>10</v>
      </c>
      <c r="N36" s="3" t="s">
        <v>12</v>
      </c>
      <c r="O36" s="6" t="s">
        <v>12</v>
      </c>
      <c r="P36" s="4">
        <v>1.2</v>
      </c>
      <c r="Q36" s="3" t="s">
        <v>13</v>
      </c>
    </row>
    <row r="37" spans="1:17" ht="25.5" customHeight="1" thickBot="1">
      <c r="A37" s="68" t="s">
        <v>74</v>
      </c>
      <c r="B37" s="104">
        <v>4993722208051</v>
      </c>
      <c r="C37" s="69" t="s">
        <v>68</v>
      </c>
      <c r="D37" s="121">
        <v>240.42595289999997</v>
      </c>
      <c r="E37" s="123"/>
      <c r="F37" s="123">
        <f t="shared" si="0"/>
        <v>0</v>
      </c>
      <c r="G37" s="130"/>
      <c r="H37" s="29">
        <v>6</v>
      </c>
      <c r="I37" s="30">
        <v>5</v>
      </c>
      <c r="J37" s="35" t="s">
        <v>14</v>
      </c>
      <c r="K37" s="36" t="s">
        <v>16</v>
      </c>
      <c r="L37" s="37" t="s">
        <v>12</v>
      </c>
      <c r="M37" s="38" t="s">
        <v>10</v>
      </c>
      <c r="N37" s="37" t="s">
        <v>12</v>
      </c>
      <c r="O37" s="35" t="s">
        <v>12</v>
      </c>
      <c r="P37" s="33">
        <v>1.2</v>
      </c>
      <c r="Q37" s="37" t="s">
        <v>13</v>
      </c>
    </row>
    <row r="38" spans="1:17" ht="25.5" customHeight="1">
      <c r="A38" s="64" t="s">
        <v>75</v>
      </c>
      <c r="B38" s="102">
        <v>4993722208068</v>
      </c>
      <c r="C38" s="65" t="s">
        <v>76</v>
      </c>
      <c r="D38" s="121">
        <v>226.21358129999996</v>
      </c>
      <c r="E38" s="123"/>
      <c r="F38" s="123">
        <f t="shared" si="0"/>
        <v>0</v>
      </c>
      <c r="G38" s="128"/>
      <c r="H38" s="45">
        <v>2</v>
      </c>
      <c r="I38" s="39">
        <v>0.5</v>
      </c>
      <c r="J38" s="40">
        <v>0.6</v>
      </c>
      <c r="K38" s="41" t="s">
        <v>11</v>
      </c>
      <c r="L38" s="42" t="s">
        <v>12</v>
      </c>
      <c r="M38" s="43" t="s">
        <v>10</v>
      </c>
      <c r="N38" s="42" t="s">
        <v>12</v>
      </c>
      <c r="O38" s="40" t="s">
        <v>12</v>
      </c>
      <c r="P38" s="44">
        <v>1.4</v>
      </c>
      <c r="Q38" s="42" t="s">
        <v>15</v>
      </c>
    </row>
    <row r="39" spans="1:17" ht="25.5" customHeight="1">
      <c r="A39" s="66" t="s">
        <v>77</v>
      </c>
      <c r="B39" s="103">
        <v>4993722208136</v>
      </c>
      <c r="C39" s="67" t="s">
        <v>76</v>
      </c>
      <c r="D39" s="121">
        <v>226.21358129999996</v>
      </c>
      <c r="E39" s="123"/>
      <c r="F39" s="123">
        <f t="shared" si="0"/>
        <v>0</v>
      </c>
      <c r="G39" s="129"/>
      <c r="H39" s="27">
        <v>2.5</v>
      </c>
      <c r="I39" s="8">
        <v>1</v>
      </c>
      <c r="J39" s="6">
        <v>0.6</v>
      </c>
      <c r="K39" s="5" t="s">
        <v>11</v>
      </c>
      <c r="L39" s="3" t="s">
        <v>12</v>
      </c>
      <c r="M39" s="2" t="s">
        <v>10</v>
      </c>
      <c r="N39" s="3" t="s">
        <v>12</v>
      </c>
      <c r="O39" s="6" t="s">
        <v>12</v>
      </c>
      <c r="P39" s="4">
        <v>1.4</v>
      </c>
      <c r="Q39" s="3" t="s">
        <v>15</v>
      </c>
    </row>
    <row r="40" spans="1:17" ht="25.5" customHeight="1">
      <c r="A40" s="66" t="s">
        <v>79</v>
      </c>
      <c r="B40" s="103">
        <v>4993722208143</v>
      </c>
      <c r="C40" s="67" t="s">
        <v>76</v>
      </c>
      <c r="D40" s="121">
        <v>226.21358129999996</v>
      </c>
      <c r="E40" s="123"/>
      <c r="F40" s="123">
        <f t="shared" si="0"/>
        <v>0</v>
      </c>
      <c r="G40" s="129"/>
      <c r="H40" s="28">
        <v>3</v>
      </c>
      <c r="I40" s="9">
        <v>2</v>
      </c>
      <c r="J40" s="6">
        <v>0.6</v>
      </c>
      <c r="K40" s="5" t="s">
        <v>11</v>
      </c>
      <c r="L40" s="3" t="s">
        <v>12</v>
      </c>
      <c r="M40" s="2" t="s">
        <v>10</v>
      </c>
      <c r="N40" s="3" t="s">
        <v>12</v>
      </c>
      <c r="O40" s="6" t="s">
        <v>12</v>
      </c>
      <c r="P40" s="4">
        <v>1.4</v>
      </c>
      <c r="Q40" s="3" t="s">
        <v>15</v>
      </c>
    </row>
    <row r="41" spans="1:17" ht="25.5" customHeight="1">
      <c r="A41" s="66" t="s">
        <v>78</v>
      </c>
      <c r="B41" s="103">
        <v>4993722208150</v>
      </c>
      <c r="C41" s="67" t="s">
        <v>76</v>
      </c>
      <c r="D41" s="121">
        <v>226.21358129999996</v>
      </c>
      <c r="E41" s="123"/>
      <c r="F41" s="123">
        <f t="shared" si="0"/>
        <v>0</v>
      </c>
      <c r="G41" s="129"/>
      <c r="H41" s="28">
        <v>3.5</v>
      </c>
      <c r="I41" s="9">
        <v>2.5</v>
      </c>
      <c r="J41" s="6" t="s">
        <v>20</v>
      </c>
      <c r="K41" s="5" t="s">
        <v>14</v>
      </c>
      <c r="L41" s="3" t="s">
        <v>12</v>
      </c>
      <c r="M41" s="2" t="s">
        <v>10</v>
      </c>
      <c r="N41" s="3" t="s">
        <v>12</v>
      </c>
      <c r="O41" s="6" t="s">
        <v>12</v>
      </c>
      <c r="P41" s="4">
        <v>1.4</v>
      </c>
      <c r="Q41" s="3" t="s">
        <v>15</v>
      </c>
    </row>
    <row r="42" spans="1:17" ht="25.5" customHeight="1">
      <c r="A42" s="66" t="s">
        <v>80</v>
      </c>
      <c r="B42" s="103">
        <v>4993722208167</v>
      </c>
      <c r="C42" s="67" t="s">
        <v>76</v>
      </c>
      <c r="D42" s="121">
        <v>226.21358129999996</v>
      </c>
      <c r="E42" s="123"/>
      <c r="F42" s="123">
        <f t="shared" si="0"/>
        <v>0</v>
      </c>
      <c r="G42" s="129"/>
      <c r="H42" s="28">
        <v>4</v>
      </c>
      <c r="I42" s="9">
        <v>3</v>
      </c>
      <c r="J42" s="6" t="s">
        <v>11</v>
      </c>
      <c r="K42" s="5" t="s">
        <v>9</v>
      </c>
      <c r="L42" s="3" t="s">
        <v>12</v>
      </c>
      <c r="M42" s="2" t="s">
        <v>10</v>
      </c>
      <c r="N42" s="3" t="s">
        <v>12</v>
      </c>
      <c r="O42" s="6" t="s">
        <v>12</v>
      </c>
      <c r="P42" s="4">
        <v>1.4</v>
      </c>
      <c r="Q42" s="3" t="s">
        <v>15</v>
      </c>
    </row>
    <row r="43" spans="1:17" ht="25.5" customHeight="1">
      <c r="A43" s="66" t="s">
        <v>81</v>
      </c>
      <c r="B43" s="103">
        <v>4993722208198</v>
      </c>
      <c r="C43" s="67" t="s">
        <v>76</v>
      </c>
      <c r="D43" s="121">
        <v>226.21358129999996</v>
      </c>
      <c r="E43" s="123"/>
      <c r="F43" s="123">
        <f t="shared" si="0"/>
        <v>0</v>
      </c>
      <c r="G43" s="129"/>
      <c r="H43" s="28">
        <v>5</v>
      </c>
      <c r="I43" s="9">
        <v>4</v>
      </c>
      <c r="J43" s="6" t="s">
        <v>14</v>
      </c>
      <c r="K43" s="5" t="s">
        <v>16</v>
      </c>
      <c r="L43" s="3" t="s">
        <v>12</v>
      </c>
      <c r="M43" s="2" t="s">
        <v>10</v>
      </c>
      <c r="N43" s="3" t="s">
        <v>12</v>
      </c>
      <c r="O43" s="6" t="s">
        <v>12</v>
      </c>
      <c r="P43" s="4">
        <v>1.4</v>
      </c>
      <c r="Q43" s="3" t="s">
        <v>15</v>
      </c>
    </row>
    <row r="44" spans="1:17" ht="25.5" customHeight="1" thickBot="1">
      <c r="A44" s="68" t="s">
        <v>82</v>
      </c>
      <c r="B44" s="104">
        <v>4993722208617</v>
      </c>
      <c r="C44" s="69" t="s">
        <v>76</v>
      </c>
      <c r="D44" s="121">
        <v>226.21358129999996</v>
      </c>
      <c r="E44" s="123"/>
      <c r="F44" s="123">
        <f t="shared" si="0"/>
        <v>0</v>
      </c>
      <c r="G44" s="130"/>
      <c r="H44" s="29">
        <v>6</v>
      </c>
      <c r="I44" s="30">
        <v>5</v>
      </c>
      <c r="J44" s="35" t="s">
        <v>14</v>
      </c>
      <c r="K44" s="36" t="s">
        <v>16</v>
      </c>
      <c r="L44" s="37" t="s">
        <v>12</v>
      </c>
      <c r="M44" s="38" t="s">
        <v>10</v>
      </c>
      <c r="N44" s="37" t="s">
        <v>12</v>
      </c>
      <c r="O44" s="35" t="s">
        <v>12</v>
      </c>
      <c r="P44" s="33">
        <v>1.4</v>
      </c>
      <c r="Q44" s="37" t="s">
        <v>15</v>
      </c>
    </row>
    <row r="45" spans="1:17" ht="25.5" customHeight="1">
      <c r="A45" s="64" t="s">
        <v>85</v>
      </c>
      <c r="B45" s="102">
        <v>4993722208747</v>
      </c>
      <c r="C45" s="65" t="s">
        <v>84</v>
      </c>
      <c r="D45" s="121">
        <v>243.97904579999997</v>
      </c>
      <c r="E45" s="123"/>
      <c r="F45" s="123">
        <f t="shared" si="0"/>
        <v>0</v>
      </c>
      <c r="G45" s="128"/>
      <c r="H45" s="45">
        <v>3</v>
      </c>
      <c r="I45" s="39">
        <v>2</v>
      </c>
      <c r="J45" s="40">
        <v>0.6</v>
      </c>
      <c r="K45" s="41" t="s">
        <v>11</v>
      </c>
      <c r="L45" s="42" t="s">
        <v>12</v>
      </c>
      <c r="M45" s="43" t="s">
        <v>10</v>
      </c>
      <c r="N45" s="42" t="s">
        <v>12</v>
      </c>
      <c r="O45" s="40" t="s">
        <v>12</v>
      </c>
      <c r="P45" s="44">
        <v>1.2</v>
      </c>
      <c r="Q45" s="42" t="s">
        <v>13</v>
      </c>
    </row>
    <row r="46" spans="1:17" ht="25.5" customHeight="1">
      <c r="A46" s="66" t="s">
        <v>83</v>
      </c>
      <c r="B46" s="103">
        <v>4993722208778</v>
      </c>
      <c r="C46" s="67" t="s">
        <v>84</v>
      </c>
      <c r="D46" s="121">
        <v>243.97904579999997</v>
      </c>
      <c r="E46" s="123"/>
      <c r="F46" s="123">
        <f t="shared" si="0"/>
        <v>0</v>
      </c>
      <c r="G46" s="129"/>
      <c r="H46" s="27">
        <v>3.5</v>
      </c>
      <c r="I46" s="8">
        <v>2.5</v>
      </c>
      <c r="J46" s="6" t="s">
        <v>20</v>
      </c>
      <c r="K46" s="5" t="s">
        <v>14</v>
      </c>
      <c r="L46" s="3" t="s">
        <v>12</v>
      </c>
      <c r="M46" s="2" t="s">
        <v>10</v>
      </c>
      <c r="N46" s="3" t="s">
        <v>12</v>
      </c>
      <c r="O46" s="6" t="s">
        <v>12</v>
      </c>
      <c r="P46" s="4">
        <v>1.2</v>
      </c>
      <c r="Q46" s="3" t="s">
        <v>13</v>
      </c>
    </row>
    <row r="47" spans="1:17" ht="25.5" customHeight="1">
      <c r="A47" s="66" t="s">
        <v>86</v>
      </c>
      <c r="B47" s="103">
        <v>4993722208822</v>
      </c>
      <c r="C47" s="67" t="s">
        <v>84</v>
      </c>
      <c r="D47" s="121">
        <v>243.97904579999997</v>
      </c>
      <c r="E47" s="123"/>
      <c r="F47" s="123">
        <f t="shared" si="0"/>
        <v>0</v>
      </c>
      <c r="G47" s="129"/>
      <c r="H47" s="28">
        <v>4</v>
      </c>
      <c r="I47" s="9">
        <v>3</v>
      </c>
      <c r="J47" s="6" t="s">
        <v>11</v>
      </c>
      <c r="K47" s="5" t="s">
        <v>9</v>
      </c>
      <c r="L47" s="3" t="s">
        <v>12</v>
      </c>
      <c r="M47" s="2" t="s">
        <v>10</v>
      </c>
      <c r="N47" s="3" t="s">
        <v>12</v>
      </c>
      <c r="O47" s="6" t="s">
        <v>12</v>
      </c>
      <c r="P47" s="4">
        <v>1.2</v>
      </c>
      <c r="Q47" s="3" t="s">
        <v>13</v>
      </c>
    </row>
    <row r="48" spans="1:17" ht="25.5" customHeight="1">
      <c r="A48" s="66" t="s">
        <v>87</v>
      </c>
      <c r="B48" s="103">
        <v>4993722208839</v>
      </c>
      <c r="C48" s="67" t="s">
        <v>84</v>
      </c>
      <c r="D48" s="121">
        <v>243.97904579999997</v>
      </c>
      <c r="E48" s="123"/>
      <c r="F48" s="123">
        <f t="shared" si="0"/>
        <v>0</v>
      </c>
      <c r="G48" s="129"/>
      <c r="H48" s="28">
        <v>5</v>
      </c>
      <c r="I48" s="9">
        <v>4</v>
      </c>
      <c r="J48" s="6" t="s">
        <v>14</v>
      </c>
      <c r="K48" s="5" t="s">
        <v>16</v>
      </c>
      <c r="L48" s="3" t="s">
        <v>12</v>
      </c>
      <c r="M48" s="2" t="s">
        <v>10</v>
      </c>
      <c r="N48" s="3" t="s">
        <v>12</v>
      </c>
      <c r="O48" s="6" t="s">
        <v>12</v>
      </c>
      <c r="P48" s="4">
        <v>1.2</v>
      </c>
      <c r="Q48" s="3" t="s">
        <v>13</v>
      </c>
    </row>
    <row r="49" spans="1:17" ht="25.5" customHeight="1" thickBot="1">
      <c r="A49" s="68" t="s">
        <v>88</v>
      </c>
      <c r="B49" s="104">
        <v>4993722208846</v>
      </c>
      <c r="C49" s="69" t="s">
        <v>84</v>
      </c>
      <c r="D49" s="121">
        <v>243.97904579999997</v>
      </c>
      <c r="E49" s="123"/>
      <c r="F49" s="123">
        <f t="shared" si="0"/>
        <v>0</v>
      </c>
      <c r="G49" s="130"/>
      <c r="H49" s="29">
        <v>6</v>
      </c>
      <c r="I49" s="30">
        <v>5</v>
      </c>
      <c r="J49" s="35" t="s">
        <v>14</v>
      </c>
      <c r="K49" s="36" t="s">
        <v>16</v>
      </c>
      <c r="L49" s="37" t="s">
        <v>12</v>
      </c>
      <c r="M49" s="38" t="s">
        <v>10</v>
      </c>
      <c r="N49" s="37" t="s">
        <v>12</v>
      </c>
      <c r="O49" s="35" t="s">
        <v>12</v>
      </c>
      <c r="P49" s="33">
        <v>1.2</v>
      </c>
      <c r="Q49" s="37" t="s">
        <v>13</v>
      </c>
    </row>
    <row r="50" spans="1:17" ht="25.5" customHeight="1">
      <c r="A50" s="64" t="s">
        <v>91</v>
      </c>
      <c r="B50" s="102">
        <v>4993722208884</v>
      </c>
      <c r="C50" s="65" t="s">
        <v>90</v>
      </c>
      <c r="D50" s="121">
        <v>243.97904579999997</v>
      </c>
      <c r="E50" s="123"/>
      <c r="F50" s="123">
        <f t="shared" si="0"/>
        <v>0</v>
      </c>
      <c r="G50" s="128"/>
      <c r="H50" s="45">
        <v>3</v>
      </c>
      <c r="I50" s="39">
        <v>2</v>
      </c>
      <c r="J50" s="40">
        <v>0.6</v>
      </c>
      <c r="K50" s="41" t="s">
        <v>11</v>
      </c>
      <c r="L50" s="42" t="s">
        <v>12</v>
      </c>
      <c r="M50" s="43" t="s">
        <v>10</v>
      </c>
      <c r="N50" s="42" t="s">
        <v>12</v>
      </c>
      <c r="O50" s="40" t="s">
        <v>12</v>
      </c>
      <c r="P50" s="44">
        <v>1.2</v>
      </c>
      <c r="Q50" s="42" t="s">
        <v>13</v>
      </c>
    </row>
    <row r="51" spans="1:17" ht="25.5" customHeight="1">
      <c r="A51" s="66" t="s">
        <v>89</v>
      </c>
      <c r="B51" s="103">
        <v>4993722208891</v>
      </c>
      <c r="C51" s="67" t="s">
        <v>90</v>
      </c>
      <c r="D51" s="121">
        <v>243.97904579999997</v>
      </c>
      <c r="E51" s="123"/>
      <c r="F51" s="123">
        <f t="shared" si="0"/>
        <v>0</v>
      </c>
      <c r="G51" s="129"/>
      <c r="H51" s="27">
        <v>3.5</v>
      </c>
      <c r="I51" s="8">
        <v>2.5</v>
      </c>
      <c r="J51" s="6" t="s">
        <v>20</v>
      </c>
      <c r="K51" s="5" t="s">
        <v>14</v>
      </c>
      <c r="L51" s="3" t="s">
        <v>12</v>
      </c>
      <c r="M51" s="2" t="s">
        <v>10</v>
      </c>
      <c r="N51" s="3" t="s">
        <v>12</v>
      </c>
      <c r="O51" s="6" t="s">
        <v>12</v>
      </c>
      <c r="P51" s="4">
        <v>1.2</v>
      </c>
      <c r="Q51" s="3" t="s">
        <v>13</v>
      </c>
    </row>
    <row r="52" spans="1:17" ht="25.5" customHeight="1">
      <c r="A52" s="66" t="s">
        <v>92</v>
      </c>
      <c r="B52" s="103">
        <v>4993722208907</v>
      </c>
      <c r="C52" s="67" t="s">
        <v>90</v>
      </c>
      <c r="D52" s="121">
        <v>243.97904579999997</v>
      </c>
      <c r="E52" s="123"/>
      <c r="F52" s="123">
        <f t="shared" si="0"/>
        <v>0</v>
      </c>
      <c r="G52" s="129"/>
      <c r="H52" s="28">
        <v>4</v>
      </c>
      <c r="I52" s="9">
        <v>3</v>
      </c>
      <c r="J52" s="6" t="s">
        <v>11</v>
      </c>
      <c r="K52" s="5" t="s">
        <v>9</v>
      </c>
      <c r="L52" s="3" t="s">
        <v>12</v>
      </c>
      <c r="M52" s="2" t="s">
        <v>10</v>
      </c>
      <c r="N52" s="3" t="s">
        <v>12</v>
      </c>
      <c r="O52" s="6" t="s">
        <v>12</v>
      </c>
      <c r="P52" s="4">
        <v>1.2</v>
      </c>
      <c r="Q52" s="3" t="s">
        <v>13</v>
      </c>
    </row>
    <row r="53" spans="1:17" ht="25.5" customHeight="1">
      <c r="A53" s="66" t="s">
        <v>93</v>
      </c>
      <c r="B53" s="103">
        <v>4993722208990</v>
      </c>
      <c r="C53" s="67" t="s">
        <v>90</v>
      </c>
      <c r="D53" s="121">
        <v>243.97904579999997</v>
      </c>
      <c r="E53" s="123"/>
      <c r="F53" s="123">
        <f t="shared" si="0"/>
        <v>0</v>
      </c>
      <c r="G53" s="129"/>
      <c r="H53" s="28">
        <v>5</v>
      </c>
      <c r="I53" s="9">
        <v>4</v>
      </c>
      <c r="J53" s="6" t="s">
        <v>14</v>
      </c>
      <c r="K53" s="5" t="s">
        <v>16</v>
      </c>
      <c r="L53" s="3" t="s">
        <v>12</v>
      </c>
      <c r="M53" s="2" t="s">
        <v>10</v>
      </c>
      <c r="N53" s="3" t="s">
        <v>12</v>
      </c>
      <c r="O53" s="6" t="s">
        <v>12</v>
      </c>
      <c r="P53" s="4">
        <v>1.2</v>
      </c>
      <c r="Q53" s="3" t="s">
        <v>13</v>
      </c>
    </row>
    <row r="54" spans="1:17" ht="25.5" customHeight="1" thickBot="1">
      <c r="A54" s="68" t="s">
        <v>94</v>
      </c>
      <c r="B54" s="104">
        <v>4993722209003</v>
      </c>
      <c r="C54" s="69" t="s">
        <v>90</v>
      </c>
      <c r="D54" s="121">
        <v>243.97904579999997</v>
      </c>
      <c r="E54" s="123"/>
      <c r="F54" s="123">
        <f t="shared" si="0"/>
        <v>0</v>
      </c>
      <c r="G54" s="130"/>
      <c r="H54" s="29">
        <v>6</v>
      </c>
      <c r="I54" s="30">
        <v>5</v>
      </c>
      <c r="J54" s="35" t="s">
        <v>14</v>
      </c>
      <c r="K54" s="36" t="s">
        <v>16</v>
      </c>
      <c r="L54" s="37" t="s">
        <v>12</v>
      </c>
      <c r="M54" s="38" t="s">
        <v>10</v>
      </c>
      <c r="N54" s="37" t="s">
        <v>12</v>
      </c>
      <c r="O54" s="35" t="s">
        <v>12</v>
      </c>
      <c r="P54" s="33">
        <v>1.2</v>
      </c>
      <c r="Q54" s="37" t="s">
        <v>13</v>
      </c>
    </row>
    <row r="55" spans="1:17" ht="35.25" customHeight="1">
      <c r="A55" s="64" t="s">
        <v>95</v>
      </c>
      <c r="B55" s="102">
        <v>4993722209010</v>
      </c>
      <c r="C55" s="65" t="s">
        <v>96</v>
      </c>
      <c r="D55" s="121">
        <v>284.247432</v>
      </c>
      <c r="E55" s="123"/>
      <c r="F55" s="123">
        <f t="shared" si="0"/>
        <v>0</v>
      </c>
      <c r="G55" s="128"/>
      <c r="H55" s="45">
        <v>1</v>
      </c>
      <c r="I55" s="39">
        <v>1</v>
      </c>
      <c r="J55" s="40">
        <v>0.6</v>
      </c>
      <c r="K55" s="41" t="s">
        <v>11</v>
      </c>
      <c r="L55" s="42" t="s">
        <v>12</v>
      </c>
      <c r="M55" s="43" t="s">
        <v>9</v>
      </c>
      <c r="N55" s="42" t="s">
        <v>12</v>
      </c>
      <c r="O55" s="40" t="s">
        <v>12</v>
      </c>
      <c r="P55" s="44">
        <v>1.4</v>
      </c>
      <c r="Q55" s="42" t="s">
        <v>15</v>
      </c>
    </row>
    <row r="56" spans="1:17" ht="35.25" customHeight="1">
      <c r="A56" s="66" t="s">
        <v>97</v>
      </c>
      <c r="B56" s="103">
        <v>4993722209027</v>
      </c>
      <c r="C56" s="67" t="s">
        <v>96</v>
      </c>
      <c r="D56" s="121">
        <v>284.247432</v>
      </c>
      <c r="E56" s="123"/>
      <c r="F56" s="123">
        <f t="shared" si="0"/>
        <v>0</v>
      </c>
      <c r="G56" s="129"/>
      <c r="H56" s="27">
        <v>2</v>
      </c>
      <c r="I56" s="8">
        <v>2</v>
      </c>
      <c r="J56" s="6" t="s">
        <v>20</v>
      </c>
      <c r="K56" s="5" t="s">
        <v>14</v>
      </c>
      <c r="L56" s="3" t="s">
        <v>12</v>
      </c>
      <c r="M56" s="2" t="s">
        <v>9</v>
      </c>
      <c r="N56" s="3" t="s">
        <v>12</v>
      </c>
      <c r="O56" s="6" t="s">
        <v>12</v>
      </c>
      <c r="P56" s="4">
        <v>1.4</v>
      </c>
      <c r="Q56" s="3" t="s">
        <v>15</v>
      </c>
    </row>
    <row r="57" spans="1:17" ht="35.25" customHeight="1">
      <c r="A57" s="66" t="s">
        <v>98</v>
      </c>
      <c r="B57" s="103">
        <v>4993722209034</v>
      </c>
      <c r="C57" s="67" t="s">
        <v>96</v>
      </c>
      <c r="D57" s="121">
        <v>284.247432</v>
      </c>
      <c r="E57" s="123"/>
      <c r="F57" s="123">
        <f t="shared" si="0"/>
        <v>0</v>
      </c>
      <c r="G57" s="129"/>
      <c r="H57" s="28">
        <v>4</v>
      </c>
      <c r="I57" s="9">
        <v>3</v>
      </c>
      <c r="J57" s="6" t="s">
        <v>11</v>
      </c>
      <c r="K57" s="5" t="s">
        <v>9</v>
      </c>
      <c r="L57" s="3" t="s">
        <v>12</v>
      </c>
      <c r="M57" s="2" t="s">
        <v>9</v>
      </c>
      <c r="N57" s="3" t="s">
        <v>12</v>
      </c>
      <c r="O57" s="6" t="s">
        <v>12</v>
      </c>
      <c r="P57" s="4">
        <v>1.4</v>
      </c>
      <c r="Q57" s="3" t="s">
        <v>15</v>
      </c>
    </row>
    <row r="58" spans="1:17" ht="35.25" customHeight="1" thickBot="1">
      <c r="A58" s="68" t="s">
        <v>99</v>
      </c>
      <c r="B58" s="104">
        <v>4993722209041</v>
      </c>
      <c r="C58" s="69" t="s">
        <v>96</v>
      </c>
      <c r="D58" s="121">
        <v>284.247432</v>
      </c>
      <c r="E58" s="123"/>
      <c r="F58" s="123">
        <f t="shared" si="0"/>
        <v>0</v>
      </c>
      <c r="G58" s="130"/>
      <c r="H58" s="29">
        <v>6</v>
      </c>
      <c r="I58" s="30">
        <v>4</v>
      </c>
      <c r="J58" s="35" t="s">
        <v>14</v>
      </c>
      <c r="K58" s="36" t="s">
        <v>16</v>
      </c>
      <c r="L58" s="37" t="s">
        <v>12</v>
      </c>
      <c r="M58" s="38" t="s">
        <v>9</v>
      </c>
      <c r="N58" s="37" t="s">
        <v>12</v>
      </c>
      <c r="O58" s="35" t="s">
        <v>12</v>
      </c>
      <c r="P58" s="33">
        <v>1.4</v>
      </c>
      <c r="Q58" s="37" t="s">
        <v>15</v>
      </c>
    </row>
    <row r="59" spans="1:17" ht="25.5" customHeight="1">
      <c r="A59" s="64" t="s">
        <v>102</v>
      </c>
      <c r="B59" s="102">
        <v>4993722209058</v>
      </c>
      <c r="C59" s="65" t="s">
        <v>101</v>
      </c>
      <c r="D59" s="121">
        <v>200.15756669999996</v>
      </c>
      <c r="E59" s="123"/>
      <c r="F59" s="123">
        <f t="shared" si="0"/>
        <v>0</v>
      </c>
      <c r="G59" s="128"/>
      <c r="H59" s="45">
        <v>3</v>
      </c>
      <c r="I59" s="39">
        <v>2</v>
      </c>
      <c r="J59" s="40">
        <v>0.6</v>
      </c>
      <c r="K59" s="41" t="s">
        <v>11</v>
      </c>
      <c r="L59" s="42" t="s">
        <v>12</v>
      </c>
      <c r="M59" s="43" t="s">
        <v>10</v>
      </c>
      <c r="N59" s="42" t="s">
        <v>12</v>
      </c>
      <c r="O59" s="40" t="s">
        <v>12</v>
      </c>
      <c r="P59" s="44">
        <v>1.2</v>
      </c>
      <c r="Q59" s="42" t="s">
        <v>13</v>
      </c>
    </row>
    <row r="60" spans="1:17" ht="25.5" customHeight="1">
      <c r="A60" s="66" t="s">
        <v>100</v>
      </c>
      <c r="B60" s="103">
        <v>4993722209065</v>
      </c>
      <c r="C60" s="67" t="s">
        <v>101</v>
      </c>
      <c r="D60" s="121">
        <v>200.15756669999996</v>
      </c>
      <c r="E60" s="123"/>
      <c r="F60" s="123">
        <f t="shared" si="0"/>
        <v>0</v>
      </c>
      <c r="G60" s="129"/>
      <c r="H60" s="27">
        <v>3.5</v>
      </c>
      <c r="I60" s="8">
        <v>2.5</v>
      </c>
      <c r="J60" s="6" t="s">
        <v>20</v>
      </c>
      <c r="K60" s="5" t="s">
        <v>14</v>
      </c>
      <c r="L60" s="3" t="s">
        <v>12</v>
      </c>
      <c r="M60" s="2" t="s">
        <v>10</v>
      </c>
      <c r="N60" s="3" t="s">
        <v>12</v>
      </c>
      <c r="O60" s="6" t="s">
        <v>12</v>
      </c>
      <c r="P60" s="4">
        <v>1.2</v>
      </c>
      <c r="Q60" s="3" t="s">
        <v>13</v>
      </c>
    </row>
    <row r="61" spans="1:17" ht="25.5" customHeight="1">
      <c r="A61" s="66" t="s">
        <v>103</v>
      </c>
      <c r="B61" s="103">
        <v>4993722209072</v>
      </c>
      <c r="C61" s="67" t="s">
        <v>101</v>
      </c>
      <c r="D61" s="121">
        <v>200.15756669999996</v>
      </c>
      <c r="E61" s="123"/>
      <c r="F61" s="123">
        <f t="shared" si="0"/>
        <v>0</v>
      </c>
      <c r="G61" s="129"/>
      <c r="H61" s="28">
        <v>4</v>
      </c>
      <c r="I61" s="9">
        <v>3</v>
      </c>
      <c r="J61" s="6" t="s">
        <v>11</v>
      </c>
      <c r="K61" s="5" t="s">
        <v>9</v>
      </c>
      <c r="L61" s="3" t="s">
        <v>12</v>
      </c>
      <c r="M61" s="2" t="s">
        <v>10</v>
      </c>
      <c r="N61" s="3" t="s">
        <v>12</v>
      </c>
      <c r="O61" s="6" t="s">
        <v>12</v>
      </c>
      <c r="P61" s="4">
        <v>1.2</v>
      </c>
      <c r="Q61" s="3" t="s">
        <v>13</v>
      </c>
    </row>
    <row r="62" spans="1:17" ht="25.5" customHeight="1">
      <c r="A62" s="66" t="s">
        <v>104</v>
      </c>
      <c r="B62" s="103">
        <v>4993722209089</v>
      </c>
      <c r="C62" s="67" t="s">
        <v>101</v>
      </c>
      <c r="D62" s="121">
        <v>200.15756669999996</v>
      </c>
      <c r="E62" s="123"/>
      <c r="F62" s="123">
        <f t="shared" si="0"/>
        <v>0</v>
      </c>
      <c r="G62" s="129"/>
      <c r="H62" s="28">
        <v>5</v>
      </c>
      <c r="I62" s="9">
        <v>4</v>
      </c>
      <c r="J62" s="6" t="s">
        <v>14</v>
      </c>
      <c r="K62" s="5" t="s">
        <v>16</v>
      </c>
      <c r="L62" s="3" t="s">
        <v>12</v>
      </c>
      <c r="M62" s="2" t="s">
        <v>10</v>
      </c>
      <c r="N62" s="3" t="s">
        <v>12</v>
      </c>
      <c r="O62" s="6" t="s">
        <v>12</v>
      </c>
      <c r="P62" s="4">
        <v>1.2</v>
      </c>
      <c r="Q62" s="3" t="s">
        <v>13</v>
      </c>
    </row>
    <row r="63" spans="1:17" ht="25.5" customHeight="1" thickBot="1">
      <c r="A63" s="68" t="s">
        <v>105</v>
      </c>
      <c r="B63" s="104">
        <v>4993722209096</v>
      </c>
      <c r="C63" s="69" t="s">
        <v>101</v>
      </c>
      <c r="D63" s="121">
        <v>200.15756669999996</v>
      </c>
      <c r="E63" s="123"/>
      <c r="F63" s="123">
        <f t="shared" si="0"/>
        <v>0</v>
      </c>
      <c r="G63" s="130"/>
      <c r="H63" s="29">
        <v>6</v>
      </c>
      <c r="I63" s="30">
        <v>5</v>
      </c>
      <c r="J63" s="35" t="s">
        <v>14</v>
      </c>
      <c r="K63" s="36" t="s">
        <v>16</v>
      </c>
      <c r="L63" s="37" t="s">
        <v>12</v>
      </c>
      <c r="M63" s="38" t="s">
        <v>10</v>
      </c>
      <c r="N63" s="37" t="s">
        <v>12</v>
      </c>
      <c r="O63" s="35" t="s">
        <v>12</v>
      </c>
      <c r="P63" s="33">
        <v>1.2</v>
      </c>
      <c r="Q63" s="37" t="s">
        <v>13</v>
      </c>
    </row>
    <row r="64" spans="1:17" ht="25.5" customHeight="1">
      <c r="A64" s="64" t="s">
        <v>108</v>
      </c>
      <c r="B64" s="102">
        <v>4993722209102</v>
      </c>
      <c r="C64" s="65" t="s">
        <v>107</v>
      </c>
      <c r="D64" s="121">
        <v>208.44811679999995</v>
      </c>
      <c r="E64" s="123"/>
      <c r="F64" s="123">
        <f t="shared" si="0"/>
        <v>0</v>
      </c>
      <c r="G64" s="128"/>
      <c r="H64" s="45">
        <v>3</v>
      </c>
      <c r="I64" s="39">
        <v>2</v>
      </c>
      <c r="J64" s="40">
        <v>0.6</v>
      </c>
      <c r="K64" s="41" t="s">
        <v>11</v>
      </c>
      <c r="L64" s="42" t="s">
        <v>12</v>
      </c>
      <c r="M64" s="43" t="s">
        <v>10</v>
      </c>
      <c r="N64" s="42" t="s">
        <v>12</v>
      </c>
      <c r="O64" s="40" t="s">
        <v>12</v>
      </c>
      <c r="P64" s="44">
        <v>1.4</v>
      </c>
      <c r="Q64" s="42" t="s">
        <v>15</v>
      </c>
    </row>
    <row r="65" spans="1:17" ht="25.5" customHeight="1">
      <c r="A65" s="66" t="s">
        <v>106</v>
      </c>
      <c r="B65" s="103">
        <v>4993722209119</v>
      </c>
      <c r="C65" s="67" t="s">
        <v>107</v>
      </c>
      <c r="D65" s="121">
        <v>208.44811679999995</v>
      </c>
      <c r="E65" s="123"/>
      <c r="F65" s="123">
        <f t="shared" si="0"/>
        <v>0</v>
      </c>
      <c r="G65" s="129"/>
      <c r="H65" s="27">
        <v>3.5</v>
      </c>
      <c r="I65" s="8">
        <v>2.5</v>
      </c>
      <c r="J65" s="6" t="s">
        <v>20</v>
      </c>
      <c r="K65" s="5" t="s">
        <v>14</v>
      </c>
      <c r="L65" s="3" t="s">
        <v>12</v>
      </c>
      <c r="M65" s="2" t="s">
        <v>10</v>
      </c>
      <c r="N65" s="3" t="s">
        <v>12</v>
      </c>
      <c r="O65" s="6" t="s">
        <v>12</v>
      </c>
      <c r="P65" s="4">
        <v>1.4</v>
      </c>
      <c r="Q65" s="3" t="s">
        <v>15</v>
      </c>
    </row>
    <row r="66" spans="1:17" ht="25.5" customHeight="1">
      <c r="A66" s="66" t="s">
        <v>109</v>
      </c>
      <c r="B66" s="103">
        <v>4993722209126</v>
      </c>
      <c r="C66" s="67" t="s">
        <v>107</v>
      </c>
      <c r="D66" s="121">
        <v>208.44811679999995</v>
      </c>
      <c r="E66" s="123"/>
      <c r="F66" s="123">
        <f t="shared" si="0"/>
        <v>0</v>
      </c>
      <c r="G66" s="129"/>
      <c r="H66" s="28">
        <v>4</v>
      </c>
      <c r="I66" s="9">
        <v>3</v>
      </c>
      <c r="J66" s="6" t="s">
        <v>11</v>
      </c>
      <c r="K66" s="5" t="s">
        <v>9</v>
      </c>
      <c r="L66" s="3" t="s">
        <v>12</v>
      </c>
      <c r="M66" s="2" t="s">
        <v>10</v>
      </c>
      <c r="N66" s="3" t="s">
        <v>12</v>
      </c>
      <c r="O66" s="6" t="s">
        <v>12</v>
      </c>
      <c r="P66" s="4">
        <v>1.4</v>
      </c>
      <c r="Q66" s="3" t="s">
        <v>15</v>
      </c>
    </row>
    <row r="67" spans="1:17" ht="25.5" customHeight="1">
      <c r="A67" s="66" t="s">
        <v>110</v>
      </c>
      <c r="B67" s="103">
        <v>4993722209133</v>
      </c>
      <c r="C67" s="67" t="s">
        <v>107</v>
      </c>
      <c r="D67" s="121">
        <v>208.44811679999995</v>
      </c>
      <c r="E67" s="123"/>
      <c r="F67" s="123">
        <f t="shared" si="0"/>
        <v>0</v>
      </c>
      <c r="G67" s="129"/>
      <c r="H67" s="28">
        <v>5</v>
      </c>
      <c r="I67" s="9">
        <v>4</v>
      </c>
      <c r="J67" s="6" t="s">
        <v>14</v>
      </c>
      <c r="K67" s="5" t="s">
        <v>16</v>
      </c>
      <c r="L67" s="3" t="s">
        <v>12</v>
      </c>
      <c r="M67" s="2" t="s">
        <v>10</v>
      </c>
      <c r="N67" s="3" t="s">
        <v>12</v>
      </c>
      <c r="O67" s="6" t="s">
        <v>12</v>
      </c>
      <c r="P67" s="4">
        <v>1.4</v>
      </c>
      <c r="Q67" s="3" t="s">
        <v>15</v>
      </c>
    </row>
    <row r="68" spans="1:17" ht="25.5" customHeight="1" thickBot="1">
      <c r="A68" s="68" t="s">
        <v>111</v>
      </c>
      <c r="B68" s="104">
        <v>4993722209140</v>
      </c>
      <c r="C68" s="69" t="s">
        <v>107</v>
      </c>
      <c r="D68" s="121">
        <v>208.44811679999995</v>
      </c>
      <c r="E68" s="123"/>
      <c r="F68" s="123">
        <f t="shared" si="0"/>
        <v>0</v>
      </c>
      <c r="G68" s="130"/>
      <c r="H68" s="83">
        <v>6</v>
      </c>
      <c r="I68" s="84">
        <v>5</v>
      </c>
      <c r="J68" s="85" t="s">
        <v>14</v>
      </c>
      <c r="K68" s="86" t="s">
        <v>16</v>
      </c>
      <c r="L68" s="87" t="s">
        <v>12</v>
      </c>
      <c r="M68" s="88" t="s">
        <v>10</v>
      </c>
      <c r="N68" s="87" t="s">
        <v>12</v>
      </c>
      <c r="O68" s="85" t="s">
        <v>12</v>
      </c>
      <c r="P68" s="89">
        <v>1.4</v>
      </c>
      <c r="Q68" s="87" t="s">
        <v>15</v>
      </c>
    </row>
    <row r="69" spans="1:17" ht="25.5" customHeight="1">
      <c r="A69" s="64" t="s">
        <v>112</v>
      </c>
      <c r="B69" s="102">
        <v>4993722209195</v>
      </c>
      <c r="C69" s="65" t="s">
        <v>113</v>
      </c>
      <c r="D69" s="121">
        <v>341.09691839999994</v>
      </c>
      <c r="E69" s="123"/>
      <c r="F69" s="123">
        <f t="shared" si="0"/>
        <v>0</v>
      </c>
      <c r="G69" s="128"/>
      <c r="H69" s="90">
        <v>9</v>
      </c>
      <c r="I69" s="91">
        <v>6</v>
      </c>
      <c r="J69" s="92">
        <v>1.5</v>
      </c>
      <c r="K69" s="92">
        <v>2</v>
      </c>
      <c r="L69" s="92">
        <v>25</v>
      </c>
      <c r="M69" s="92">
        <v>1.5</v>
      </c>
      <c r="N69" s="92">
        <v>40</v>
      </c>
      <c r="O69" s="92">
        <v>25</v>
      </c>
      <c r="P69" s="93">
        <v>2.5</v>
      </c>
      <c r="Q69" s="94">
        <v>6</v>
      </c>
    </row>
    <row r="70" spans="1:17" ht="25.5" customHeight="1">
      <c r="A70" s="66" t="s">
        <v>114</v>
      </c>
      <c r="B70" s="103">
        <v>4993722209201</v>
      </c>
      <c r="C70" s="67" t="s">
        <v>113</v>
      </c>
      <c r="D70" s="121">
        <v>341.09691839999994</v>
      </c>
      <c r="E70" s="123"/>
      <c r="F70" s="123">
        <f t="shared" ref="F70:F80" si="1">D70*E70</f>
        <v>0</v>
      </c>
      <c r="G70" s="129"/>
      <c r="H70" s="74">
        <v>10</v>
      </c>
      <c r="I70" s="75">
        <v>7</v>
      </c>
      <c r="J70" s="76">
        <v>1.5</v>
      </c>
      <c r="K70" s="76">
        <v>2</v>
      </c>
      <c r="L70" s="77">
        <v>25</v>
      </c>
      <c r="M70" s="77">
        <v>1.5</v>
      </c>
      <c r="N70" s="77">
        <v>40</v>
      </c>
      <c r="O70" s="77">
        <v>25</v>
      </c>
      <c r="P70" s="78">
        <v>2.5</v>
      </c>
      <c r="Q70" s="95">
        <v>6</v>
      </c>
    </row>
    <row r="71" spans="1:17" ht="25.5" customHeight="1">
      <c r="A71" s="66" t="s">
        <v>115</v>
      </c>
      <c r="B71" s="103">
        <v>4993722209157</v>
      </c>
      <c r="C71" s="67" t="s">
        <v>113</v>
      </c>
      <c r="D71" s="121">
        <v>341.09691839999994</v>
      </c>
      <c r="E71" s="123"/>
      <c r="F71" s="123">
        <f t="shared" si="1"/>
        <v>0</v>
      </c>
      <c r="G71" s="129"/>
      <c r="H71" s="74">
        <v>11</v>
      </c>
      <c r="I71" s="75">
        <v>8</v>
      </c>
      <c r="J71" s="76">
        <v>1.5</v>
      </c>
      <c r="K71" s="76">
        <v>2</v>
      </c>
      <c r="L71" s="77">
        <v>25</v>
      </c>
      <c r="M71" s="77">
        <v>1.5</v>
      </c>
      <c r="N71" s="77">
        <v>40</v>
      </c>
      <c r="O71" s="77">
        <v>25</v>
      </c>
      <c r="P71" s="78">
        <v>2.5</v>
      </c>
      <c r="Q71" s="95">
        <v>6</v>
      </c>
    </row>
    <row r="72" spans="1:17" ht="25.5" customHeight="1">
      <c r="A72" s="66" t="s">
        <v>116</v>
      </c>
      <c r="B72" s="103">
        <v>4993722209164</v>
      </c>
      <c r="C72" s="67" t="s">
        <v>113</v>
      </c>
      <c r="D72" s="121">
        <v>341.09691839999994</v>
      </c>
      <c r="E72" s="123"/>
      <c r="F72" s="123">
        <f t="shared" si="1"/>
        <v>0</v>
      </c>
      <c r="G72" s="129"/>
      <c r="H72" s="74">
        <v>12</v>
      </c>
      <c r="I72" s="79">
        <v>9</v>
      </c>
      <c r="J72" s="77">
        <v>1.5</v>
      </c>
      <c r="K72" s="77">
        <v>2</v>
      </c>
      <c r="L72" s="77">
        <v>25</v>
      </c>
      <c r="M72" s="77">
        <v>1.5</v>
      </c>
      <c r="N72" s="77">
        <v>40</v>
      </c>
      <c r="O72" s="77">
        <v>25</v>
      </c>
      <c r="P72" s="77">
        <v>2.5</v>
      </c>
      <c r="Q72" s="95">
        <v>6</v>
      </c>
    </row>
    <row r="73" spans="1:17" ht="25.5" customHeight="1">
      <c r="A73" s="66" t="s">
        <v>117</v>
      </c>
      <c r="B73" s="103">
        <v>4993722209171</v>
      </c>
      <c r="C73" s="67" t="s">
        <v>113</v>
      </c>
      <c r="D73" s="121">
        <v>341.09691839999994</v>
      </c>
      <c r="E73" s="125"/>
      <c r="F73" s="123">
        <f t="shared" si="1"/>
        <v>0</v>
      </c>
      <c r="G73" s="129"/>
      <c r="H73" s="80">
        <v>13</v>
      </c>
      <c r="I73" s="81">
        <v>10</v>
      </c>
      <c r="J73" s="82">
        <v>1.5</v>
      </c>
      <c r="K73" s="82">
        <v>2</v>
      </c>
      <c r="L73" s="82">
        <v>25</v>
      </c>
      <c r="M73" s="82">
        <v>1.5</v>
      </c>
      <c r="N73" s="82">
        <v>40</v>
      </c>
      <c r="O73" s="82">
        <v>25</v>
      </c>
      <c r="P73" s="82">
        <v>2.5</v>
      </c>
      <c r="Q73" s="96">
        <v>6</v>
      </c>
    </row>
    <row r="74" spans="1:17" ht="25.5" customHeight="1" thickBot="1">
      <c r="A74" s="68" t="s">
        <v>118</v>
      </c>
      <c r="B74" s="104">
        <v>4993722209188</v>
      </c>
      <c r="C74" s="69" t="s">
        <v>113</v>
      </c>
      <c r="D74" s="121">
        <v>341.09691839999994</v>
      </c>
      <c r="E74" s="123"/>
      <c r="F74" s="123">
        <f t="shared" si="1"/>
        <v>0</v>
      </c>
      <c r="G74" s="130"/>
      <c r="H74" s="97">
        <v>14</v>
      </c>
      <c r="I74" s="98">
        <v>11</v>
      </c>
      <c r="J74" s="99">
        <v>1.5</v>
      </c>
      <c r="K74" s="99">
        <v>2</v>
      </c>
      <c r="L74" s="99">
        <v>25</v>
      </c>
      <c r="M74" s="99">
        <v>1.5</v>
      </c>
      <c r="N74" s="99">
        <v>40</v>
      </c>
      <c r="O74" s="99">
        <v>25</v>
      </c>
      <c r="P74" s="99">
        <v>2.5</v>
      </c>
      <c r="Q74" s="100">
        <v>6</v>
      </c>
    </row>
    <row r="75" spans="1:17" ht="25.5" customHeight="1">
      <c r="A75" s="64" t="s">
        <v>119</v>
      </c>
      <c r="B75" s="102">
        <v>4993722209256</v>
      </c>
      <c r="C75" s="65" t="s">
        <v>120</v>
      </c>
      <c r="D75" s="121">
        <v>317.40963239999996</v>
      </c>
      <c r="E75" s="123"/>
      <c r="F75" s="123">
        <f t="shared" si="1"/>
        <v>0</v>
      </c>
      <c r="G75" s="128"/>
      <c r="H75" s="90">
        <v>9</v>
      </c>
      <c r="I75" s="91">
        <v>6</v>
      </c>
      <c r="J75" s="92">
        <v>1.5</v>
      </c>
      <c r="K75" s="92">
        <v>2</v>
      </c>
      <c r="L75" s="92">
        <v>25</v>
      </c>
      <c r="M75" s="92">
        <v>1.5</v>
      </c>
      <c r="N75" s="92">
        <v>40</v>
      </c>
      <c r="O75" s="92">
        <v>25</v>
      </c>
      <c r="P75" s="93">
        <v>2.5</v>
      </c>
      <c r="Q75" s="94">
        <v>6</v>
      </c>
    </row>
    <row r="76" spans="1:17" ht="25.5" customHeight="1">
      <c r="A76" s="66" t="s">
        <v>121</v>
      </c>
      <c r="B76" s="103">
        <v>4993722209263</v>
      </c>
      <c r="C76" s="67" t="s">
        <v>120</v>
      </c>
      <c r="D76" s="121">
        <v>317.40963239999996</v>
      </c>
      <c r="E76" s="123"/>
      <c r="F76" s="123">
        <f t="shared" si="1"/>
        <v>0</v>
      </c>
      <c r="G76" s="129"/>
      <c r="H76" s="74">
        <v>10</v>
      </c>
      <c r="I76" s="75">
        <v>7</v>
      </c>
      <c r="J76" s="76">
        <v>1.5</v>
      </c>
      <c r="K76" s="76">
        <v>2</v>
      </c>
      <c r="L76" s="76">
        <v>25</v>
      </c>
      <c r="M76" s="76">
        <v>1.5</v>
      </c>
      <c r="N76" s="76">
        <v>40</v>
      </c>
      <c r="O76" s="76">
        <v>25</v>
      </c>
      <c r="P76" s="78">
        <v>2.5</v>
      </c>
      <c r="Q76" s="101">
        <v>6</v>
      </c>
    </row>
    <row r="77" spans="1:17" ht="25.5" customHeight="1">
      <c r="A77" s="66" t="s">
        <v>122</v>
      </c>
      <c r="B77" s="103">
        <v>4993722209218</v>
      </c>
      <c r="C77" s="67" t="s">
        <v>120</v>
      </c>
      <c r="D77" s="121">
        <v>317.40963239999996</v>
      </c>
      <c r="E77" s="123"/>
      <c r="F77" s="123">
        <f t="shared" si="1"/>
        <v>0</v>
      </c>
      <c r="G77" s="129"/>
      <c r="H77" s="74">
        <v>11</v>
      </c>
      <c r="I77" s="75">
        <v>8</v>
      </c>
      <c r="J77" s="76">
        <v>1.5</v>
      </c>
      <c r="K77" s="76">
        <v>2</v>
      </c>
      <c r="L77" s="76">
        <v>25</v>
      </c>
      <c r="M77" s="76">
        <v>1.5</v>
      </c>
      <c r="N77" s="76">
        <v>40</v>
      </c>
      <c r="O77" s="76">
        <v>25</v>
      </c>
      <c r="P77" s="78">
        <v>2.5</v>
      </c>
      <c r="Q77" s="101">
        <v>6</v>
      </c>
    </row>
    <row r="78" spans="1:17" ht="25.5" customHeight="1">
      <c r="A78" s="66" t="s">
        <v>123</v>
      </c>
      <c r="B78" s="103">
        <v>4993722209225</v>
      </c>
      <c r="C78" s="67" t="s">
        <v>120</v>
      </c>
      <c r="D78" s="121">
        <v>317.40963239999996</v>
      </c>
      <c r="E78" s="123"/>
      <c r="F78" s="123">
        <f t="shared" si="1"/>
        <v>0</v>
      </c>
      <c r="G78" s="129"/>
      <c r="H78" s="74">
        <v>12</v>
      </c>
      <c r="I78" s="79">
        <v>9</v>
      </c>
      <c r="J78" s="76">
        <v>1.5</v>
      </c>
      <c r="K78" s="76">
        <v>2</v>
      </c>
      <c r="L78" s="76">
        <v>25</v>
      </c>
      <c r="M78" s="76">
        <v>1.5</v>
      </c>
      <c r="N78" s="76">
        <v>40</v>
      </c>
      <c r="O78" s="76">
        <v>25</v>
      </c>
      <c r="P78" s="78">
        <v>2.5</v>
      </c>
      <c r="Q78" s="101">
        <v>6</v>
      </c>
    </row>
    <row r="79" spans="1:17" ht="25.5" customHeight="1">
      <c r="A79" s="66" t="s">
        <v>124</v>
      </c>
      <c r="B79" s="103">
        <v>4993722209232</v>
      </c>
      <c r="C79" s="67" t="s">
        <v>120</v>
      </c>
      <c r="D79" s="121">
        <v>317.40963239999996</v>
      </c>
      <c r="E79" s="123"/>
      <c r="F79" s="123">
        <f t="shared" si="1"/>
        <v>0</v>
      </c>
      <c r="G79" s="129"/>
      <c r="H79" s="80">
        <v>13</v>
      </c>
      <c r="I79" s="81">
        <v>10</v>
      </c>
      <c r="J79" s="82">
        <v>1.5</v>
      </c>
      <c r="K79" s="82">
        <v>2</v>
      </c>
      <c r="L79" s="82">
        <v>25</v>
      </c>
      <c r="M79" s="82">
        <v>1.5</v>
      </c>
      <c r="N79" s="82">
        <v>40</v>
      </c>
      <c r="O79" s="82">
        <v>25</v>
      </c>
      <c r="P79" s="82">
        <v>2.5</v>
      </c>
      <c r="Q79" s="96">
        <v>6</v>
      </c>
    </row>
    <row r="80" spans="1:17" ht="25.5" customHeight="1" thickBot="1">
      <c r="A80" s="68" t="s">
        <v>125</v>
      </c>
      <c r="B80" s="104">
        <v>4993722209249</v>
      </c>
      <c r="C80" s="69" t="s">
        <v>120</v>
      </c>
      <c r="D80" s="121">
        <v>317.40963239999996</v>
      </c>
      <c r="E80" s="123"/>
      <c r="F80" s="123">
        <f t="shared" si="1"/>
        <v>0</v>
      </c>
      <c r="G80" s="130"/>
      <c r="H80" s="97">
        <v>14</v>
      </c>
      <c r="I80" s="98">
        <v>11</v>
      </c>
      <c r="J80" s="99">
        <v>1.5</v>
      </c>
      <c r="K80" s="99">
        <v>2</v>
      </c>
      <c r="L80" s="99">
        <v>25</v>
      </c>
      <c r="M80" s="99">
        <v>1.5</v>
      </c>
      <c r="N80" s="99">
        <v>40</v>
      </c>
      <c r="O80" s="99">
        <v>25</v>
      </c>
      <c r="P80" s="99">
        <v>2.5</v>
      </c>
      <c r="Q80" s="100">
        <v>6</v>
      </c>
    </row>
    <row r="82" spans="10:15">
      <c r="J82" s="1"/>
      <c r="K82" s="1"/>
      <c r="L82" s="1"/>
      <c r="M82" s="1"/>
      <c r="N82" s="1"/>
      <c r="O82" s="1"/>
    </row>
    <row r="83" spans="10:15">
      <c r="J83" s="1"/>
      <c r="K83" s="1"/>
      <c r="L83" s="1"/>
      <c r="M83" s="1"/>
      <c r="N83" s="1"/>
      <c r="O83" s="1"/>
    </row>
    <row r="84" spans="10:15">
      <c r="J84" s="1"/>
      <c r="K84" s="1"/>
      <c r="L84" s="1"/>
      <c r="M84" s="1"/>
      <c r="N84" s="1"/>
      <c r="O84" s="1"/>
    </row>
    <row r="85" spans="10:15">
      <c r="J85" s="1"/>
      <c r="K85" s="1"/>
      <c r="L85" s="1"/>
      <c r="M85" s="1"/>
      <c r="N85" s="1"/>
      <c r="O85" s="1"/>
    </row>
    <row r="86" spans="10:15">
      <c r="J86" s="1"/>
      <c r="K86" s="1"/>
      <c r="L86" s="1"/>
      <c r="M86" s="1"/>
      <c r="N86" s="1"/>
      <c r="O86" s="1"/>
    </row>
    <row r="87" spans="10:15">
      <c r="J87" s="1"/>
      <c r="K87" s="1"/>
      <c r="L87" s="1"/>
      <c r="M87" s="1"/>
      <c r="N87" s="1"/>
      <c r="O87" s="1"/>
    </row>
    <row r="88" spans="10:15">
      <c r="J88" s="1"/>
      <c r="K88" s="1"/>
      <c r="L88" s="1"/>
      <c r="M88" s="1"/>
      <c r="N88" s="1"/>
      <c r="O88" s="1"/>
    </row>
    <row r="89" spans="10:15">
      <c r="J89" s="1"/>
      <c r="K89" s="1"/>
      <c r="L89" s="1"/>
      <c r="M89" s="1"/>
      <c r="N89" s="1"/>
      <c r="O89" s="1"/>
    </row>
    <row r="90" spans="10:15">
      <c r="J90" s="1"/>
      <c r="K90" s="1"/>
      <c r="L90" s="1"/>
      <c r="M90" s="1"/>
      <c r="N90" s="1"/>
      <c r="O90" s="1"/>
    </row>
    <row r="91" spans="10:15">
      <c r="J91" s="1"/>
      <c r="K91" s="1"/>
      <c r="L91" s="1"/>
      <c r="M91" s="1"/>
      <c r="N91" s="1"/>
      <c r="O91" s="1"/>
    </row>
    <row r="92" spans="10:15">
      <c r="J92" s="1"/>
      <c r="K92" s="1"/>
      <c r="L92" s="1"/>
      <c r="M92" s="1"/>
      <c r="N92" s="1"/>
      <c r="O92" s="1"/>
    </row>
    <row r="93" spans="10:15">
      <c r="J93" s="1"/>
      <c r="K93" s="1"/>
      <c r="L93" s="1"/>
      <c r="M93" s="1"/>
      <c r="N93" s="1"/>
      <c r="O93" s="1"/>
    </row>
    <row r="94" spans="10:15">
      <c r="J94" s="1"/>
      <c r="K94" s="1"/>
      <c r="L94" s="1"/>
      <c r="M94" s="1"/>
      <c r="N94" s="1"/>
      <c r="O94" s="1"/>
    </row>
    <row r="95" spans="10:15" ht="28.5">
      <c r="J95" s="46"/>
      <c r="K95" s="46"/>
      <c r="L95" s="46"/>
      <c r="M95" s="46"/>
      <c r="N95" s="46"/>
      <c r="O95" s="46"/>
    </row>
    <row r="96" spans="10:15" ht="28.5">
      <c r="J96" s="46"/>
      <c r="K96" s="46"/>
      <c r="L96" s="46"/>
      <c r="M96" s="46"/>
      <c r="N96" s="46"/>
      <c r="O96" s="46"/>
    </row>
    <row r="97" spans="10:15">
      <c r="J97" s="1"/>
      <c r="K97" s="1"/>
      <c r="L97" s="1"/>
      <c r="M97" s="1"/>
      <c r="N97" s="1"/>
      <c r="O97" s="1"/>
    </row>
    <row r="98" spans="10:15">
      <c r="J98" s="1"/>
      <c r="K98" s="1"/>
      <c r="L98" s="1"/>
      <c r="M98" s="1"/>
      <c r="N98" s="1"/>
      <c r="O98" s="1"/>
    </row>
    <row r="99" spans="10:15">
      <c r="J99" s="1"/>
      <c r="K99" s="1"/>
      <c r="L99" s="1"/>
      <c r="M99" s="1"/>
      <c r="N99" s="1"/>
      <c r="O99" s="1"/>
    </row>
    <row r="100" spans="10:15">
      <c r="J100" s="1"/>
      <c r="K100" s="1"/>
      <c r="L100" s="1"/>
      <c r="M100" s="1"/>
      <c r="N100" s="1"/>
      <c r="O100" s="1"/>
    </row>
    <row r="101" spans="10:15">
      <c r="J101" s="1"/>
      <c r="K101" s="1"/>
      <c r="L101" s="1"/>
      <c r="M101" s="1"/>
      <c r="N101" s="1"/>
      <c r="O101" s="1"/>
    </row>
    <row r="102" spans="10:15">
      <c r="J102" s="1"/>
      <c r="K102" s="1"/>
      <c r="L102" s="1"/>
      <c r="M102" s="1"/>
      <c r="N102" s="1"/>
      <c r="O102" s="1"/>
    </row>
    <row r="103" spans="10:15">
      <c r="J103" s="1"/>
      <c r="K103" s="1"/>
      <c r="L103" s="1"/>
      <c r="M103" s="1"/>
      <c r="N103" s="1"/>
      <c r="O103" s="1"/>
    </row>
    <row r="104" spans="10:15">
      <c r="J104" s="1"/>
      <c r="K104" s="1"/>
      <c r="L104" s="1"/>
      <c r="M104" s="1"/>
      <c r="N104" s="1"/>
      <c r="O104" s="1"/>
    </row>
    <row r="105" spans="10:15">
      <c r="J105" s="1"/>
      <c r="K105" s="1"/>
      <c r="L105" s="1"/>
      <c r="M105" s="1"/>
      <c r="N105" s="1"/>
      <c r="O105" s="1"/>
    </row>
    <row r="106" spans="10:15">
      <c r="J106" s="1"/>
      <c r="K106" s="1"/>
      <c r="L106" s="1"/>
      <c r="M106" s="1"/>
      <c r="N106" s="1"/>
      <c r="O106" s="1"/>
    </row>
    <row r="107" spans="10:15">
      <c r="J107" s="1"/>
      <c r="K107" s="1"/>
      <c r="L107" s="1"/>
      <c r="M107" s="1"/>
      <c r="N107" s="1"/>
      <c r="O107" s="1"/>
    </row>
    <row r="108" spans="10:15">
      <c r="J108" s="1"/>
      <c r="K108" s="1"/>
      <c r="L108" s="1"/>
      <c r="M108" s="1"/>
      <c r="N108" s="1"/>
      <c r="O108" s="1"/>
    </row>
    <row r="109" spans="10:15">
      <c r="J109" s="1"/>
      <c r="K109" s="1"/>
      <c r="L109" s="1"/>
      <c r="M109" s="1"/>
      <c r="N109" s="1"/>
      <c r="O109" s="1"/>
    </row>
    <row r="110" spans="10:15">
      <c r="J110" s="1"/>
      <c r="K110" s="1"/>
      <c r="L110" s="1"/>
      <c r="M110" s="1"/>
      <c r="N110" s="1"/>
      <c r="O110" s="1"/>
    </row>
    <row r="111" spans="10:15">
      <c r="J111" s="1"/>
      <c r="K111" s="1"/>
      <c r="L111" s="1"/>
      <c r="M111" s="1"/>
      <c r="N111" s="1"/>
      <c r="O111" s="1"/>
    </row>
    <row r="112" spans="10:15">
      <c r="J112" s="1"/>
      <c r="K112" s="1"/>
      <c r="L112" s="1"/>
      <c r="M112" s="1"/>
      <c r="N112" s="1"/>
      <c r="O112" s="1"/>
    </row>
    <row r="113" spans="10:15">
      <c r="J113" s="1"/>
      <c r="K113" s="1"/>
      <c r="L113" s="1"/>
      <c r="M113" s="1"/>
      <c r="N113" s="1"/>
      <c r="O113" s="1"/>
    </row>
    <row r="114" spans="10:15">
      <c r="J114" s="1"/>
      <c r="K114" s="1"/>
      <c r="L114" s="1"/>
      <c r="M114" s="1"/>
      <c r="N114" s="1"/>
      <c r="O114" s="1"/>
    </row>
    <row r="115" spans="10:15">
      <c r="J115" s="1"/>
      <c r="K115" s="1"/>
      <c r="L115" s="1"/>
      <c r="M115" s="1"/>
      <c r="N115" s="1"/>
      <c r="O115" s="1"/>
    </row>
    <row r="116" spans="10:15">
      <c r="J116" s="1"/>
      <c r="K116" s="1"/>
      <c r="L116" s="1"/>
      <c r="M116" s="1"/>
      <c r="N116" s="1"/>
      <c r="O116" s="1"/>
    </row>
    <row r="117" spans="10:15">
      <c r="J117" s="1"/>
      <c r="K117" s="1"/>
      <c r="L117" s="1"/>
      <c r="M117" s="1"/>
      <c r="N117" s="1"/>
      <c r="O117" s="1"/>
    </row>
    <row r="118" spans="10:15">
      <c r="J118" s="1"/>
      <c r="K118" s="1"/>
      <c r="L118" s="1"/>
      <c r="M118" s="1"/>
      <c r="N118" s="1"/>
      <c r="O118" s="1"/>
    </row>
    <row r="119" spans="10:15">
      <c r="J119" s="1"/>
      <c r="K119" s="1"/>
      <c r="L119" s="1"/>
      <c r="M119" s="1"/>
      <c r="N119" s="1"/>
      <c r="O119" s="1"/>
    </row>
    <row r="120" spans="10:15">
      <c r="J120" s="1"/>
      <c r="K120" s="1"/>
      <c r="L120" s="1"/>
      <c r="M120" s="1"/>
      <c r="N120" s="1"/>
      <c r="O120" s="1"/>
    </row>
    <row r="121" spans="10:15">
      <c r="J121" s="1"/>
      <c r="K121" s="1"/>
      <c r="L121" s="1"/>
      <c r="M121" s="1"/>
      <c r="N121" s="1"/>
      <c r="O121" s="1"/>
    </row>
    <row r="122" spans="10:15">
      <c r="J122" s="1"/>
      <c r="K122" s="1"/>
      <c r="L122" s="1"/>
      <c r="M122" s="1"/>
      <c r="N122" s="1"/>
      <c r="O122" s="1"/>
    </row>
    <row r="123" spans="10:15">
      <c r="J123" s="1"/>
      <c r="K123" s="1"/>
      <c r="L123" s="1"/>
      <c r="M123" s="1"/>
      <c r="N123" s="1"/>
      <c r="O123" s="1"/>
    </row>
    <row r="124" spans="10:15">
      <c r="J124" s="1"/>
      <c r="K124" s="1"/>
      <c r="L124" s="1"/>
      <c r="M124" s="1"/>
      <c r="N124" s="1"/>
      <c r="O124" s="1"/>
    </row>
    <row r="125" spans="10:15" ht="28.5">
      <c r="J125" s="46"/>
      <c r="K125" s="46"/>
      <c r="L125" s="46"/>
      <c r="M125" s="46"/>
      <c r="N125" s="46"/>
      <c r="O125" s="46"/>
    </row>
    <row r="126" spans="10:15" ht="28.5">
      <c r="J126" s="46"/>
      <c r="K126" s="46"/>
      <c r="L126" s="46"/>
      <c r="M126" s="46"/>
      <c r="N126" s="46"/>
      <c r="O126" s="46"/>
    </row>
    <row r="127" spans="10:15">
      <c r="J127" s="1"/>
      <c r="K127" s="1"/>
      <c r="L127" s="1"/>
      <c r="M127" s="1"/>
      <c r="N127" s="1"/>
      <c r="O127" s="1"/>
    </row>
    <row r="128" spans="10:15">
      <c r="J128" s="1"/>
      <c r="K128" s="1"/>
      <c r="L128" s="1"/>
      <c r="M128" s="1"/>
      <c r="N128" s="1"/>
      <c r="O128" s="1"/>
    </row>
    <row r="129" spans="10:15">
      <c r="J129" s="1"/>
      <c r="K129" s="1"/>
      <c r="L129" s="1"/>
      <c r="M129" s="1"/>
      <c r="N129" s="1"/>
      <c r="O129" s="1"/>
    </row>
    <row r="130" spans="10:15">
      <c r="J130" s="1"/>
      <c r="K130" s="1"/>
      <c r="L130" s="1"/>
      <c r="M130" s="1"/>
      <c r="N130" s="1"/>
      <c r="O130" s="1"/>
    </row>
    <row r="131" spans="10:15">
      <c r="J131" s="1"/>
      <c r="K131" s="1"/>
      <c r="L131" s="1"/>
      <c r="M131" s="1"/>
      <c r="N131" s="1"/>
      <c r="O131" s="1"/>
    </row>
    <row r="132" spans="10:15">
      <c r="J132" s="1"/>
      <c r="K132" s="1"/>
      <c r="L132" s="1"/>
      <c r="M132" s="1"/>
      <c r="N132" s="1"/>
      <c r="O132" s="1"/>
    </row>
    <row r="133" spans="10:15">
      <c r="J133" s="1"/>
      <c r="K133" s="1"/>
      <c r="L133" s="1"/>
      <c r="M133" s="1"/>
      <c r="N133" s="1"/>
      <c r="O133" s="1"/>
    </row>
    <row r="134" spans="10:15">
      <c r="J134" s="1"/>
      <c r="K134" s="1"/>
      <c r="L134" s="1"/>
      <c r="M134" s="1"/>
      <c r="N134" s="1"/>
      <c r="O134" s="1"/>
    </row>
    <row r="135" spans="10:15">
      <c r="J135" s="1"/>
      <c r="K135" s="1"/>
      <c r="L135" s="1"/>
      <c r="M135" s="1"/>
      <c r="N135" s="1"/>
      <c r="O135" s="1"/>
    </row>
    <row r="136" spans="10:15">
      <c r="J136" s="1"/>
      <c r="K136" s="1"/>
      <c r="L136" s="1"/>
      <c r="M136" s="1"/>
      <c r="N136" s="1"/>
      <c r="O136" s="1"/>
    </row>
    <row r="137" spans="10:15">
      <c r="J137" s="1"/>
      <c r="K137" s="1"/>
      <c r="L137" s="1"/>
      <c r="M137" s="1"/>
      <c r="N137" s="1"/>
      <c r="O137" s="1"/>
    </row>
    <row r="138" spans="10:15">
      <c r="J138" s="1"/>
      <c r="K138" s="1"/>
      <c r="L138" s="1"/>
      <c r="M138" s="1"/>
      <c r="N138" s="1"/>
      <c r="O138" s="1"/>
    </row>
    <row r="139" spans="10:15">
      <c r="J139" s="1"/>
      <c r="K139" s="1"/>
      <c r="L139" s="1"/>
      <c r="M139" s="1"/>
      <c r="N139" s="1"/>
      <c r="O139" s="1"/>
    </row>
    <row r="140" spans="10:15">
      <c r="J140" s="1"/>
      <c r="K140" s="1"/>
      <c r="L140" s="1"/>
      <c r="M140" s="1"/>
      <c r="N140" s="1"/>
      <c r="O140" s="1"/>
    </row>
    <row r="141" spans="10:15">
      <c r="J141" s="1"/>
      <c r="K141" s="1"/>
      <c r="L141" s="1"/>
      <c r="M141" s="1"/>
      <c r="N141" s="1"/>
      <c r="O141" s="1"/>
    </row>
    <row r="142" spans="10:15">
      <c r="J142" s="1"/>
      <c r="K142" s="1"/>
      <c r="L142" s="1"/>
      <c r="M142" s="1"/>
      <c r="N142" s="1"/>
      <c r="O142" s="1"/>
    </row>
    <row r="143" spans="10:15">
      <c r="J143" s="1"/>
      <c r="K143" s="1"/>
      <c r="L143" s="1"/>
      <c r="M143" s="1"/>
      <c r="N143" s="1"/>
      <c r="O143" s="1"/>
    </row>
    <row r="144" spans="10:15">
      <c r="J144" s="1"/>
      <c r="K144" s="1"/>
      <c r="L144" s="1"/>
      <c r="M144" s="1"/>
      <c r="N144" s="1"/>
      <c r="O144" s="1"/>
    </row>
    <row r="145" spans="10:15">
      <c r="J145" s="1"/>
      <c r="K145" s="1"/>
      <c r="L145" s="1"/>
      <c r="M145" s="1"/>
      <c r="N145" s="1"/>
      <c r="O145" s="1"/>
    </row>
    <row r="146" spans="10:15">
      <c r="J146" s="1"/>
      <c r="K146" s="1"/>
      <c r="L146" s="1"/>
      <c r="M146" s="1"/>
      <c r="N146" s="1"/>
      <c r="O146" s="1"/>
    </row>
    <row r="147" spans="10:15">
      <c r="J147" s="1"/>
      <c r="K147" s="1"/>
      <c r="L147" s="1"/>
      <c r="M147" s="1"/>
      <c r="N147" s="1"/>
      <c r="O147" s="1"/>
    </row>
    <row r="148" spans="10:15">
      <c r="J148" s="1"/>
      <c r="K148" s="1"/>
      <c r="L148" s="1"/>
      <c r="M148" s="1"/>
      <c r="N148" s="1"/>
      <c r="O148" s="1"/>
    </row>
    <row r="149" spans="10:15">
      <c r="J149" s="1"/>
      <c r="K149" s="1"/>
      <c r="L149" s="1"/>
      <c r="M149" s="1"/>
      <c r="N149" s="1"/>
      <c r="O149" s="1"/>
    </row>
    <row r="150" spans="10:15">
      <c r="J150" s="1"/>
      <c r="K150" s="1"/>
      <c r="L150" s="1"/>
      <c r="M150" s="1"/>
      <c r="N150" s="1"/>
      <c r="O150" s="1"/>
    </row>
    <row r="151" spans="10:15">
      <c r="J151" s="1"/>
      <c r="K151" s="1"/>
      <c r="L151" s="1"/>
      <c r="M151" s="1"/>
      <c r="N151" s="1"/>
      <c r="O151" s="1"/>
    </row>
    <row r="152" spans="10:15">
      <c r="J152" s="1"/>
      <c r="K152" s="1"/>
      <c r="L152" s="1"/>
      <c r="M152" s="1"/>
      <c r="N152" s="1"/>
      <c r="O152" s="1"/>
    </row>
    <row r="153" spans="10:15">
      <c r="J153" s="1"/>
      <c r="K153" s="1"/>
      <c r="L153" s="1"/>
      <c r="M153" s="1"/>
      <c r="N153" s="1"/>
      <c r="O153" s="1"/>
    </row>
    <row r="154" spans="10:15">
      <c r="J154" s="1"/>
      <c r="K154" s="1"/>
      <c r="L154" s="1"/>
      <c r="M154" s="1"/>
      <c r="N154" s="1"/>
      <c r="O154" s="1"/>
    </row>
    <row r="155" spans="10:15">
      <c r="J155" s="1"/>
      <c r="K155" s="1"/>
      <c r="L155" s="1"/>
      <c r="M155" s="1"/>
      <c r="N155" s="1"/>
      <c r="O155" s="1"/>
    </row>
    <row r="156" spans="10:15">
      <c r="J156" s="1"/>
      <c r="K156" s="1"/>
      <c r="L156" s="1"/>
      <c r="M156" s="1"/>
      <c r="N156" s="1"/>
      <c r="O156" s="1"/>
    </row>
    <row r="157" spans="10:15">
      <c r="J157" s="1"/>
      <c r="K157" s="1"/>
      <c r="L157" s="1"/>
      <c r="M157" s="1"/>
      <c r="N157" s="1"/>
      <c r="O157" s="1"/>
    </row>
    <row r="158" spans="10:15" ht="28.5">
      <c r="J158" s="46"/>
      <c r="K158" s="46"/>
      <c r="L158" s="46"/>
      <c r="M158" s="46"/>
      <c r="N158" s="46"/>
      <c r="O158" s="46"/>
    </row>
    <row r="159" spans="10:15" ht="28.5">
      <c r="J159" s="46"/>
      <c r="K159" s="46"/>
      <c r="L159" s="46"/>
      <c r="M159" s="46"/>
      <c r="N159" s="46"/>
      <c r="O159" s="46"/>
    </row>
    <row r="160" spans="10:15">
      <c r="J160" s="1"/>
      <c r="K160" s="1"/>
      <c r="L160" s="1"/>
      <c r="M160" s="1"/>
      <c r="N160" s="1"/>
      <c r="O160" s="1"/>
    </row>
    <row r="161" spans="10:15">
      <c r="J161" s="1"/>
      <c r="K161" s="1"/>
      <c r="L161" s="1"/>
      <c r="M161" s="1"/>
      <c r="N161" s="1"/>
      <c r="O161" s="1"/>
    </row>
    <row r="162" spans="10:15">
      <c r="J162" s="1"/>
      <c r="K162" s="1"/>
      <c r="L162" s="1"/>
      <c r="M162" s="1"/>
      <c r="N162" s="1"/>
      <c r="O162" s="1"/>
    </row>
    <row r="163" spans="10:15">
      <c r="J163" s="1"/>
      <c r="K163" s="1"/>
      <c r="L163" s="1"/>
      <c r="M163" s="1"/>
      <c r="N163" s="1"/>
      <c r="O163" s="1"/>
    </row>
    <row r="164" spans="10:15">
      <c r="J164" s="1"/>
      <c r="K164" s="1"/>
      <c r="L164" s="1"/>
      <c r="M164" s="1"/>
      <c r="N164" s="1"/>
      <c r="O164" s="1"/>
    </row>
    <row r="165" spans="10:15">
      <c r="J165" s="1"/>
      <c r="K165" s="1"/>
      <c r="L165" s="1"/>
      <c r="M165" s="1"/>
      <c r="N165" s="1"/>
      <c r="O165" s="1"/>
    </row>
    <row r="166" spans="10:15">
      <c r="J166" s="1"/>
      <c r="K166" s="1"/>
      <c r="L166" s="1"/>
      <c r="M166" s="1"/>
      <c r="N166" s="1"/>
      <c r="O166" s="1"/>
    </row>
    <row r="167" spans="10:15">
      <c r="J167" s="1"/>
      <c r="K167" s="1"/>
      <c r="L167" s="1"/>
      <c r="M167" s="1"/>
      <c r="N167" s="1"/>
      <c r="O167" s="1"/>
    </row>
    <row r="168" spans="10:15">
      <c r="J168" s="1"/>
      <c r="K168" s="1"/>
      <c r="L168" s="1"/>
      <c r="M168" s="1"/>
      <c r="N168" s="1"/>
      <c r="O168" s="1"/>
    </row>
    <row r="169" spans="10:15">
      <c r="J169" s="1"/>
      <c r="K169" s="1"/>
      <c r="L169" s="1"/>
      <c r="M169" s="1"/>
      <c r="N169" s="1"/>
      <c r="O169" s="1"/>
    </row>
    <row r="170" spans="10:15">
      <c r="J170" s="1"/>
      <c r="K170" s="1"/>
      <c r="L170" s="1"/>
      <c r="M170" s="1"/>
      <c r="N170" s="1"/>
      <c r="O170" s="1"/>
    </row>
    <row r="171" spans="10:15">
      <c r="J171" s="1"/>
      <c r="K171" s="1"/>
      <c r="L171" s="1"/>
      <c r="M171" s="1"/>
      <c r="N171" s="1"/>
      <c r="O171" s="1"/>
    </row>
    <row r="172" spans="10:15">
      <c r="J172" s="1"/>
      <c r="K172" s="1"/>
      <c r="L172" s="1"/>
      <c r="M172" s="1"/>
      <c r="N172" s="1"/>
      <c r="O172" s="1"/>
    </row>
    <row r="173" spans="10:15">
      <c r="J173" s="1"/>
      <c r="K173" s="1"/>
      <c r="L173" s="1"/>
      <c r="M173" s="1"/>
      <c r="N173" s="1"/>
      <c r="O173" s="1"/>
    </row>
    <row r="174" spans="10:15">
      <c r="J174" s="1"/>
      <c r="K174" s="1"/>
      <c r="L174" s="1"/>
      <c r="M174" s="1"/>
      <c r="N174" s="1"/>
      <c r="O174" s="1"/>
    </row>
    <row r="175" spans="10:15">
      <c r="J175" s="1"/>
      <c r="K175" s="1"/>
      <c r="L175" s="1"/>
      <c r="M175" s="1"/>
      <c r="N175" s="1"/>
      <c r="O175" s="1"/>
    </row>
    <row r="176" spans="10:15">
      <c r="J176" s="1"/>
      <c r="K176" s="1"/>
      <c r="L176" s="1"/>
      <c r="M176" s="1"/>
      <c r="N176" s="1"/>
      <c r="O176" s="1"/>
    </row>
    <row r="177" spans="10:15">
      <c r="J177" s="1"/>
      <c r="K177" s="1"/>
      <c r="L177" s="1"/>
      <c r="M177" s="1"/>
      <c r="N177" s="1"/>
      <c r="O177" s="1"/>
    </row>
    <row r="178" spans="10:15">
      <c r="J178" s="1"/>
      <c r="K178" s="1"/>
      <c r="L178" s="1"/>
      <c r="M178" s="1"/>
      <c r="N178" s="1"/>
      <c r="O178" s="1"/>
    </row>
    <row r="179" spans="10:15">
      <c r="J179" s="1"/>
      <c r="K179" s="1"/>
      <c r="L179" s="1"/>
      <c r="M179" s="1"/>
      <c r="N179" s="1"/>
      <c r="O179" s="1"/>
    </row>
    <row r="180" spans="10:15">
      <c r="J180" s="1"/>
      <c r="K180" s="1"/>
      <c r="L180" s="1"/>
      <c r="M180" s="1"/>
      <c r="N180" s="1"/>
      <c r="O180" s="1"/>
    </row>
    <row r="181" spans="10:15">
      <c r="J181" s="1"/>
      <c r="K181" s="1"/>
      <c r="L181" s="1"/>
      <c r="M181" s="1"/>
      <c r="N181" s="1"/>
      <c r="O181" s="1"/>
    </row>
    <row r="182" spans="10:15">
      <c r="J182" s="1"/>
      <c r="K182" s="1"/>
      <c r="L182" s="1"/>
      <c r="M182" s="1"/>
      <c r="N182" s="1"/>
      <c r="O182" s="1"/>
    </row>
    <row r="183" spans="10:15">
      <c r="J183" s="1"/>
      <c r="K183" s="1"/>
      <c r="L183" s="1"/>
      <c r="M183" s="1"/>
      <c r="N183" s="1"/>
      <c r="O183" s="1"/>
    </row>
    <row r="184" spans="10:15">
      <c r="J184" s="1"/>
      <c r="K184" s="1"/>
      <c r="L184" s="1"/>
      <c r="M184" s="1"/>
      <c r="N184" s="1"/>
      <c r="O184" s="1"/>
    </row>
    <row r="185" spans="10:15">
      <c r="J185" s="1"/>
      <c r="K185" s="1"/>
      <c r="L185" s="1"/>
      <c r="M185" s="1"/>
      <c r="N185" s="1"/>
      <c r="O185" s="1"/>
    </row>
    <row r="186" spans="10:15">
      <c r="J186" s="1"/>
      <c r="K186" s="1"/>
      <c r="L186" s="1"/>
      <c r="M186" s="1"/>
      <c r="N186" s="1"/>
      <c r="O186" s="1"/>
    </row>
    <row r="187" spans="10:15">
      <c r="J187" s="1"/>
      <c r="K187" s="1"/>
      <c r="L187" s="1"/>
      <c r="M187" s="1"/>
      <c r="N187" s="1"/>
      <c r="O187" s="1"/>
    </row>
    <row r="188" spans="10:15">
      <c r="J188" s="1"/>
      <c r="K188" s="1"/>
      <c r="L188" s="1"/>
      <c r="M188" s="1"/>
      <c r="N188" s="1"/>
      <c r="O188" s="1"/>
    </row>
    <row r="189" spans="10:15">
      <c r="J189" s="1"/>
      <c r="K189" s="1"/>
      <c r="L189" s="1"/>
      <c r="M189" s="1"/>
      <c r="N189" s="1"/>
      <c r="O189" s="1"/>
    </row>
    <row r="190" spans="10:15">
      <c r="J190" s="1"/>
      <c r="K190" s="1"/>
      <c r="L190" s="1"/>
      <c r="M190" s="1"/>
      <c r="N190" s="1"/>
      <c r="O190" s="1"/>
    </row>
    <row r="191" spans="10:15" ht="28.5">
      <c r="J191" s="46"/>
      <c r="K191" s="46"/>
      <c r="L191" s="46"/>
      <c r="M191" s="46"/>
      <c r="N191" s="46"/>
      <c r="O191" s="46"/>
    </row>
    <row r="192" spans="10:15" ht="28.5">
      <c r="J192" s="46"/>
      <c r="K192" s="46"/>
      <c r="L192" s="46"/>
      <c r="M192" s="46"/>
      <c r="N192" s="46"/>
      <c r="O192" s="46"/>
    </row>
    <row r="193" spans="10:15">
      <c r="J193" s="1"/>
      <c r="K193" s="1"/>
      <c r="L193" s="1"/>
      <c r="M193" s="1"/>
      <c r="N193" s="1"/>
      <c r="O193" s="1"/>
    </row>
    <row r="194" spans="10:15">
      <c r="J194" s="1"/>
      <c r="K194" s="1"/>
      <c r="L194" s="1"/>
      <c r="M194" s="1"/>
      <c r="N194" s="1"/>
      <c r="O194" s="1"/>
    </row>
    <row r="195" spans="10:15">
      <c r="J195" s="1"/>
      <c r="K195" s="1"/>
      <c r="L195" s="1"/>
      <c r="M195" s="1"/>
      <c r="N195" s="1"/>
      <c r="O195" s="1"/>
    </row>
    <row r="196" spans="10:15">
      <c r="J196" s="1"/>
      <c r="K196" s="1"/>
      <c r="L196" s="1"/>
      <c r="M196" s="1"/>
      <c r="N196" s="1"/>
      <c r="O196" s="1"/>
    </row>
    <row r="197" spans="10:15">
      <c r="J197" s="1"/>
      <c r="K197" s="1"/>
      <c r="L197" s="1"/>
      <c r="M197" s="1"/>
      <c r="N197" s="1"/>
      <c r="O197" s="1"/>
    </row>
    <row r="198" spans="10:15">
      <c r="J198" s="1"/>
      <c r="K198" s="1"/>
      <c r="L198" s="1"/>
      <c r="M198" s="1"/>
      <c r="N198" s="1"/>
      <c r="O198" s="1"/>
    </row>
    <row r="199" spans="10:15">
      <c r="J199" s="1"/>
      <c r="K199" s="1"/>
      <c r="L199" s="1"/>
      <c r="M199" s="1"/>
      <c r="N199" s="1"/>
      <c r="O199" s="1"/>
    </row>
    <row r="200" spans="10:15">
      <c r="J200" s="1"/>
      <c r="K200" s="1"/>
      <c r="L200" s="1"/>
      <c r="M200" s="1"/>
      <c r="N200" s="1"/>
      <c r="O200" s="1"/>
    </row>
    <row r="201" spans="10:15">
      <c r="J201" s="1"/>
      <c r="K201" s="1"/>
      <c r="L201" s="1"/>
      <c r="M201" s="1"/>
      <c r="N201" s="1"/>
      <c r="O201" s="1"/>
    </row>
    <row r="202" spans="10:15">
      <c r="J202" s="1"/>
      <c r="K202" s="1"/>
      <c r="L202" s="1"/>
      <c r="M202" s="1"/>
      <c r="N202" s="1"/>
      <c r="O202" s="1"/>
    </row>
    <row r="203" spans="10:15">
      <c r="J203" s="1"/>
      <c r="K203" s="1"/>
      <c r="L203" s="1"/>
      <c r="M203" s="1"/>
      <c r="N203" s="1"/>
      <c r="O203" s="1"/>
    </row>
    <row r="204" spans="10:15">
      <c r="J204" s="1"/>
      <c r="K204" s="1"/>
      <c r="L204" s="1"/>
      <c r="M204" s="1"/>
      <c r="N204" s="1"/>
      <c r="O204" s="1"/>
    </row>
    <row r="205" spans="10:15">
      <c r="J205" s="1"/>
      <c r="K205" s="1"/>
      <c r="L205" s="1"/>
      <c r="M205" s="1"/>
      <c r="N205" s="1"/>
      <c r="O205" s="1"/>
    </row>
    <row r="206" spans="10:15">
      <c r="J206" s="1"/>
      <c r="K206" s="1"/>
      <c r="L206" s="1"/>
      <c r="M206" s="1"/>
      <c r="N206" s="1"/>
      <c r="O206" s="1"/>
    </row>
    <row r="207" spans="10:15">
      <c r="J207" s="1"/>
      <c r="K207" s="1"/>
      <c r="L207" s="1"/>
      <c r="M207" s="1"/>
      <c r="N207" s="1"/>
      <c r="O207" s="1"/>
    </row>
    <row r="208" spans="10:15">
      <c r="J208" s="1"/>
      <c r="K208" s="1"/>
      <c r="L208" s="1"/>
      <c r="M208" s="1"/>
      <c r="N208" s="1"/>
      <c r="O208" s="1"/>
    </row>
    <row r="209" spans="10:15">
      <c r="J209" s="1"/>
      <c r="K209" s="1"/>
      <c r="L209" s="1"/>
      <c r="M209" s="1"/>
      <c r="N209" s="1"/>
      <c r="O209" s="1"/>
    </row>
    <row r="210" spans="10:15">
      <c r="J210" s="1"/>
      <c r="K210" s="1"/>
      <c r="L210" s="1"/>
      <c r="M210" s="1"/>
      <c r="N210" s="1"/>
      <c r="O210" s="1"/>
    </row>
    <row r="211" spans="10:15">
      <c r="J211" s="1"/>
      <c r="K211" s="1"/>
      <c r="L211" s="1"/>
      <c r="M211" s="1"/>
      <c r="N211" s="1"/>
      <c r="O211" s="1"/>
    </row>
    <row r="212" spans="10:15">
      <c r="J212" s="1"/>
      <c r="K212" s="1"/>
      <c r="L212" s="1"/>
      <c r="M212" s="1"/>
      <c r="N212" s="1"/>
      <c r="O212" s="1"/>
    </row>
    <row r="213" spans="10:15">
      <c r="J213" s="1"/>
      <c r="K213" s="1"/>
      <c r="L213" s="1"/>
      <c r="M213" s="1"/>
      <c r="N213" s="1"/>
      <c r="O213" s="1"/>
    </row>
    <row r="214" spans="10:15">
      <c r="J214" s="1"/>
      <c r="K214" s="1"/>
      <c r="L214" s="1"/>
      <c r="M214" s="1"/>
      <c r="N214" s="1"/>
      <c r="O214" s="1"/>
    </row>
    <row r="215" spans="10:15">
      <c r="J215" s="1"/>
      <c r="K215" s="1"/>
      <c r="L215" s="1"/>
      <c r="M215" s="1"/>
      <c r="N215" s="1"/>
      <c r="O215" s="1"/>
    </row>
    <row r="216" spans="10:15">
      <c r="J216" s="1"/>
      <c r="K216" s="1"/>
      <c r="L216" s="1"/>
      <c r="M216" s="1"/>
      <c r="N216" s="1"/>
      <c r="O216" s="1"/>
    </row>
    <row r="217" spans="10:15">
      <c r="J217" s="1"/>
      <c r="K217" s="1"/>
      <c r="L217" s="1"/>
      <c r="M217" s="1"/>
      <c r="N217" s="1"/>
      <c r="O217" s="1"/>
    </row>
    <row r="218" spans="10:15">
      <c r="J218" s="1"/>
      <c r="K218" s="1"/>
      <c r="L218" s="1"/>
      <c r="M218" s="1"/>
      <c r="N218" s="1"/>
      <c r="O218" s="1"/>
    </row>
    <row r="219" spans="10:15">
      <c r="J219" s="1"/>
      <c r="K219" s="1"/>
      <c r="L219" s="1"/>
      <c r="M219" s="1"/>
      <c r="N219" s="1"/>
      <c r="O219" s="1"/>
    </row>
    <row r="220" spans="10:15">
      <c r="J220" s="1"/>
      <c r="K220" s="1"/>
      <c r="L220" s="1"/>
      <c r="M220" s="1"/>
      <c r="N220" s="1"/>
      <c r="O220" s="1"/>
    </row>
    <row r="221" spans="10:15">
      <c r="J221" s="1"/>
      <c r="K221" s="1"/>
      <c r="L221" s="1"/>
      <c r="M221" s="1"/>
      <c r="N221" s="1"/>
      <c r="O221" s="1"/>
    </row>
    <row r="222" spans="10:15" ht="28.5">
      <c r="J222" s="46"/>
      <c r="K222" s="46"/>
      <c r="L222" s="46"/>
      <c r="M222" s="46"/>
      <c r="N222" s="46"/>
      <c r="O222" s="46"/>
    </row>
    <row r="223" spans="10:15" ht="28.5">
      <c r="J223" s="46"/>
      <c r="K223" s="46"/>
      <c r="L223" s="46"/>
      <c r="M223" s="46"/>
      <c r="N223" s="46"/>
      <c r="O223" s="46"/>
    </row>
    <row r="224" spans="10:15">
      <c r="J224" s="1"/>
      <c r="K224" s="1"/>
      <c r="L224" s="1"/>
      <c r="M224" s="1"/>
      <c r="N224" s="1"/>
      <c r="O224" s="1"/>
    </row>
    <row r="225" spans="10:15">
      <c r="J225" s="1"/>
      <c r="K225" s="1"/>
      <c r="L225" s="1"/>
      <c r="M225" s="1"/>
      <c r="N225" s="1"/>
      <c r="O225" s="1"/>
    </row>
    <row r="226" spans="10:15">
      <c r="J226" s="1"/>
      <c r="K226" s="1"/>
      <c r="L226" s="1"/>
      <c r="M226" s="1"/>
      <c r="N226" s="1"/>
      <c r="O226" s="1"/>
    </row>
    <row r="227" spans="10:15">
      <c r="J227" s="1"/>
      <c r="K227" s="1"/>
      <c r="L227" s="1"/>
      <c r="M227" s="1"/>
      <c r="N227" s="1"/>
      <c r="O227" s="1"/>
    </row>
    <row r="228" spans="10:15">
      <c r="J228" s="1"/>
      <c r="K228" s="1"/>
      <c r="L228" s="1"/>
      <c r="M228" s="1"/>
      <c r="N228" s="1"/>
      <c r="O228" s="1"/>
    </row>
    <row r="229" spans="10:15">
      <c r="J229" s="1"/>
      <c r="K229" s="1"/>
      <c r="L229" s="1"/>
      <c r="M229" s="1"/>
      <c r="N229" s="1"/>
      <c r="O229" s="1"/>
    </row>
    <row r="230" spans="10:15">
      <c r="J230" s="1"/>
      <c r="K230" s="1"/>
      <c r="L230" s="1"/>
      <c r="M230" s="1"/>
      <c r="N230" s="1"/>
      <c r="O230" s="1"/>
    </row>
    <row r="231" spans="10:15">
      <c r="J231" s="1"/>
      <c r="K231" s="1"/>
      <c r="L231" s="1"/>
      <c r="M231" s="1"/>
      <c r="N231" s="1"/>
      <c r="O231" s="1"/>
    </row>
    <row r="232" spans="10:15">
      <c r="J232" s="1"/>
      <c r="K232" s="1"/>
      <c r="L232" s="1"/>
      <c r="M232" s="1"/>
      <c r="N232" s="1"/>
      <c r="O232" s="1"/>
    </row>
    <row r="233" spans="10:15">
      <c r="J233" s="1"/>
      <c r="K233" s="1"/>
      <c r="L233" s="1"/>
      <c r="M233" s="1"/>
      <c r="N233" s="1"/>
      <c r="O233" s="1"/>
    </row>
    <row r="234" spans="10:15">
      <c r="J234" s="1"/>
      <c r="K234" s="1"/>
      <c r="L234" s="1"/>
      <c r="M234" s="1"/>
      <c r="N234" s="1"/>
      <c r="O234" s="1"/>
    </row>
    <row r="235" spans="10:15">
      <c r="J235" s="1"/>
      <c r="K235" s="1"/>
      <c r="L235" s="1"/>
      <c r="M235" s="1"/>
      <c r="N235" s="1"/>
      <c r="O235" s="1"/>
    </row>
    <row r="236" spans="10:15">
      <c r="J236" s="1"/>
      <c r="K236" s="1"/>
      <c r="L236" s="1"/>
      <c r="M236" s="1"/>
      <c r="N236" s="1"/>
      <c r="O236" s="1"/>
    </row>
    <row r="237" spans="10:15">
      <c r="J237" s="1"/>
      <c r="K237" s="1"/>
      <c r="L237" s="1"/>
      <c r="M237" s="1"/>
      <c r="N237" s="1"/>
      <c r="O237" s="1"/>
    </row>
    <row r="238" spans="10:15">
      <c r="J238" s="1"/>
      <c r="K238" s="1"/>
      <c r="L238" s="1"/>
      <c r="M238" s="1"/>
      <c r="N238" s="1"/>
      <c r="O238" s="1"/>
    </row>
    <row r="239" spans="10:15">
      <c r="J239" s="1"/>
      <c r="K239" s="1"/>
      <c r="L239" s="1"/>
      <c r="M239" s="1"/>
      <c r="N239" s="1"/>
      <c r="O239" s="1"/>
    </row>
    <row r="240" spans="10:15">
      <c r="J240" s="1"/>
      <c r="K240" s="1"/>
      <c r="L240" s="1"/>
      <c r="M240" s="1"/>
      <c r="N240" s="1"/>
      <c r="O240" s="1"/>
    </row>
    <row r="241" spans="10:15">
      <c r="J241" s="1"/>
      <c r="K241" s="1"/>
      <c r="L241" s="1"/>
      <c r="M241" s="1"/>
      <c r="N241" s="1"/>
      <c r="O241" s="1"/>
    </row>
    <row r="242" spans="10:15">
      <c r="J242" s="1"/>
      <c r="K242" s="1"/>
      <c r="L242" s="1"/>
      <c r="M242" s="1"/>
      <c r="N242" s="1"/>
      <c r="O242" s="1"/>
    </row>
    <row r="243" spans="10:15">
      <c r="J243" s="1"/>
      <c r="K243" s="1"/>
      <c r="L243" s="1"/>
      <c r="M243" s="1"/>
      <c r="N243" s="1"/>
      <c r="O243" s="1"/>
    </row>
    <row r="244" spans="10:15">
      <c r="J244" s="1"/>
      <c r="K244" s="1"/>
      <c r="L244" s="1"/>
      <c r="M244" s="1"/>
      <c r="N244" s="1"/>
      <c r="O244" s="1"/>
    </row>
    <row r="245" spans="10:15">
      <c r="J245" s="1"/>
      <c r="K245" s="1"/>
      <c r="L245" s="1"/>
      <c r="M245" s="1"/>
      <c r="N245" s="1"/>
      <c r="O245" s="1"/>
    </row>
    <row r="246" spans="10:15">
      <c r="J246" s="1"/>
      <c r="K246" s="1"/>
      <c r="L246" s="1"/>
      <c r="M246" s="1"/>
      <c r="N246" s="1"/>
      <c r="O246" s="1"/>
    </row>
    <row r="247" spans="10:15">
      <c r="J247" s="1"/>
      <c r="K247" s="1"/>
      <c r="L247" s="1"/>
      <c r="M247" s="1"/>
      <c r="N247" s="1"/>
      <c r="O247" s="1"/>
    </row>
    <row r="248" spans="10:15">
      <c r="J248" s="1"/>
      <c r="K248" s="1"/>
      <c r="L248" s="1"/>
      <c r="M248" s="1"/>
      <c r="N248" s="1"/>
      <c r="O248" s="1"/>
    </row>
    <row r="249" spans="10:15">
      <c r="J249" s="1"/>
      <c r="K249" s="1"/>
      <c r="L249" s="1"/>
      <c r="M249" s="1"/>
      <c r="N249" s="1"/>
      <c r="O249" s="1"/>
    </row>
    <row r="250" spans="10:15">
      <c r="J250" s="1"/>
      <c r="K250" s="1"/>
      <c r="L250" s="1"/>
      <c r="M250" s="1"/>
      <c r="N250" s="1"/>
      <c r="O250" s="1"/>
    </row>
    <row r="251" spans="10:15">
      <c r="J251" s="1"/>
      <c r="K251" s="1"/>
      <c r="L251" s="1"/>
      <c r="M251" s="1"/>
      <c r="N251" s="1"/>
      <c r="O251" s="1"/>
    </row>
    <row r="252" spans="10:15">
      <c r="J252" s="1"/>
      <c r="K252" s="1"/>
      <c r="L252" s="1"/>
      <c r="M252" s="1"/>
      <c r="N252" s="1"/>
      <c r="O252" s="1"/>
    </row>
    <row r="253" spans="10:15" ht="28.5">
      <c r="J253" s="46"/>
      <c r="K253" s="46"/>
      <c r="L253" s="46"/>
      <c r="M253" s="46"/>
      <c r="N253" s="46"/>
      <c r="O253" s="46"/>
    </row>
    <row r="254" spans="10:15" ht="28.5">
      <c r="J254" s="46"/>
      <c r="K254" s="46"/>
      <c r="L254" s="46"/>
      <c r="M254" s="46"/>
      <c r="N254" s="46"/>
      <c r="O254" s="46"/>
    </row>
    <row r="255" spans="10:15">
      <c r="J255" s="1"/>
      <c r="K255" s="1"/>
      <c r="L255" s="1"/>
      <c r="M255" s="1"/>
      <c r="N255" s="1"/>
      <c r="O255" s="1"/>
    </row>
    <row r="256" spans="10:15">
      <c r="J256" s="1"/>
      <c r="K256" s="1"/>
      <c r="L256" s="1"/>
      <c r="M256" s="1"/>
      <c r="N256" s="1"/>
      <c r="O256" s="1"/>
    </row>
    <row r="257" spans="10:15">
      <c r="J257" s="1"/>
      <c r="K257" s="1"/>
      <c r="L257" s="1"/>
      <c r="M257" s="1"/>
      <c r="N257" s="1"/>
      <c r="O257" s="1"/>
    </row>
    <row r="258" spans="10:15">
      <c r="J258" s="1"/>
      <c r="K258" s="1"/>
      <c r="L258" s="1"/>
      <c r="M258" s="1"/>
      <c r="N258" s="1"/>
      <c r="O258" s="1"/>
    </row>
    <row r="259" spans="10:15">
      <c r="J259" s="1"/>
      <c r="K259" s="1"/>
      <c r="L259" s="1"/>
      <c r="M259" s="1"/>
      <c r="N259" s="1"/>
      <c r="O259" s="1"/>
    </row>
    <row r="260" spans="10:15">
      <c r="J260" s="1"/>
      <c r="K260" s="1"/>
      <c r="L260" s="1"/>
      <c r="M260" s="1"/>
      <c r="N260" s="1"/>
      <c r="O260" s="1"/>
    </row>
    <row r="261" spans="10:15">
      <c r="J261" s="1"/>
      <c r="K261" s="1"/>
      <c r="L261" s="1"/>
      <c r="M261" s="1"/>
      <c r="N261" s="1"/>
      <c r="O261" s="1"/>
    </row>
    <row r="262" spans="10:15">
      <c r="J262" s="1"/>
      <c r="K262" s="1"/>
      <c r="L262" s="1"/>
      <c r="M262" s="1"/>
      <c r="N262" s="1"/>
      <c r="O262" s="1"/>
    </row>
    <row r="263" spans="10:15">
      <c r="J263" s="1"/>
      <c r="K263" s="1"/>
      <c r="L263" s="1"/>
      <c r="M263" s="1"/>
      <c r="N263" s="1"/>
      <c r="O263" s="1"/>
    </row>
    <row r="264" spans="10:15">
      <c r="J264" s="1"/>
      <c r="K264" s="1"/>
      <c r="L264" s="1"/>
      <c r="M264" s="1"/>
      <c r="N264" s="1"/>
      <c r="O264" s="1"/>
    </row>
    <row r="265" spans="10:15">
      <c r="J265" s="1"/>
      <c r="K265" s="1"/>
      <c r="L265" s="1"/>
      <c r="M265" s="1"/>
      <c r="N265" s="1"/>
      <c r="O265" s="1"/>
    </row>
    <row r="266" spans="10:15">
      <c r="J266" s="1"/>
      <c r="K266" s="1"/>
      <c r="L266" s="1"/>
      <c r="M266" s="1"/>
      <c r="N266" s="1"/>
      <c r="O266" s="1"/>
    </row>
    <row r="267" spans="10:15">
      <c r="J267" s="1"/>
      <c r="K267" s="1"/>
      <c r="L267" s="1"/>
      <c r="M267" s="1"/>
      <c r="N267" s="1"/>
      <c r="O267" s="1"/>
    </row>
    <row r="268" spans="10:15">
      <c r="J268" s="1"/>
      <c r="K268" s="1"/>
      <c r="L268" s="1"/>
      <c r="M268" s="1"/>
      <c r="N268" s="1"/>
      <c r="O268" s="1"/>
    </row>
    <row r="269" spans="10:15">
      <c r="J269" s="1"/>
      <c r="K269" s="1"/>
      <c r="L269" s="1"/>
      <c r="M269" s="1"/>
      <c r="N269" s="1"/>
      <c r="O269" s="1"/>
    </row>
    <row r="270" spans="10:15">
      <c r="J270" s="1"/>
      <c r="K270" s="1"/>
      <c r="L270" s="1"/>
      <c r="M270" s="1"/>
      <c r="N270" s="1"/>
      <c r="O270" s="1"/>
    </row>
    <row r="271" spans="10:15">
      <c r="J271" s="1"/>
      <c r="K271" s="1"/>
      <c r="L271" s="1"/>
      <c r="M271" s="1"/>
      <c r="N271" s="1"/>
      <c r="O271" s="1"/>
    </row>
    <row r="272" spans="10:15">
      <c r="J272" s="1"/>
      <c r="K272" s="1"/>
      <c r="L272" s="1"/>
      <c r="M272" s="1"/>
      <c r="N272" s="1"/>
      <c r="O272" s="1"/>
    </row>
    <row r="273" spans="10:15">
      <c r="J273" s="1"/>
      <c r="K273" s="1"/>
      <c r="L273" s="1"/>
      <c r="M273" s="1"/>
      <c r="N273" s="1"/>
      <c r="O273" s="1"/>
    </row>
    <row r="274" spans="10:15">
      <c r="J274" s="1"/>
      <c r="K274" s="1"/>
      <c r="L274" s="1"/>
      <c r="M274" s="1"/>
      <c r="N274" s="1"/>
      <c r="O274" s="1"/>
    </row>
    <row r="275" spans="10:15">
      <c r="J275" s="1"/>
      <c r="K275" s="1"/>
      <c r="L275" s="1"/>
      <c r="M275" s="1"/>
      <c r="N275" s="1"/>
      <c r="O275" s="1"/>
    </row>
    <row r="276" spans="10:15">
      <c r="J276" s="1"/>
      <c r="K276" s="1"/>
      <c r="L276" s="1"/>
      <c r="M276" s="1"/>
      <c r="N276" s="1"/>
      <c r="O276" s="1"/>
    </row>
    <row r="277" spans="10:15">
      <c r="J277" s="1"/>
      <c r="K277" s="1"/>
      <c r="L277" s="1"/>
      <c r="M277" s="1"/>
      <c r="N277" s="1"/>
      <c r="O277" s="1"/>
    </row>
    <row r="278" spans="10:15">
      <c r="J278" s="1"/>
      <c r="K278" s="1"/>
      <c r="L278" s="1"/>
      <c r="M278" s="1"/>
      <c r="N278" s="1"/>
      <c r="O278" s="1"/>
    </row>
    <row r="279" spans="10:15">
      <c r="J279" s="1"/>
      <c r="K279" s="1"/>
      <c r="L279" s="1"/>
      <c r="M279" s="1"/>
      <c r="N279" s="1"/>
      <c r="O279" s="1"/>
    </row>
    <row r="280" spans="10:15">
      <c r="J280" s="1"/>
      <c r="K280" s="1"/>
      <c r="L280" s="1"/>
      <c r="M280" s="1"/>
      <c r="N280" s="1"/>
      <c r="O280" s="1"/>
    </row>
    <row r="281" spans="10:15">
      <c r="J281" s="1"/>
      <c r="K281" s="1"/>
      <c r="L281" s="1"/>
      <c r="M281" s="1"/>
      <c r="N281" s="1"/>
      <c r="O281" s="1"/>
    </row>
    <row r="282" spans="10:15">
      <c r="J282" s="1"/>
      <c r="K282" s="1"/>
      <c r="L282" s="1"/>
      <c r="M282" s="1"/>
      <c r="N282" s="1"/>
      <c r="O282" s="1"/>
    </row>
    <row r="283" spans="10:15">
      <c r="J283" s="1"/>
      <c r="K283" s="1"/>
      <c r="L283" s="1"/>
      <c r="M283" s="1"/>
      <c r="N283" s="1"/>
      <c r="O283" s="1"/>
    </row>
    <row r="284" spans="10:15" ht="28.5">
      <c r="J284" s="46"/>
      <c r="K284" s="46"/>
      <c r="L284" s="46"/>
      <c r="M284" s="46"/>
      <c r="N284" s="46"/>
      <c r="O284" s="46"/>
    </row>
    <row r="285" spans="10:15" ht="28.5">
      <c r="J285" s="46"/>
      <c r="K285" s="46"/>
      <c r="L285" s="46"/>
      <c r="M285" s="46"/>
      <c r="N285" s="46"/>
      <c r="O285" s="46"/>
    </row>
    <row r="286" spans="10:15">
      <c r="J286" s="1"/>
      <c r="K286" s="1"/>
      <c r="L286" s="1"/>
      <c r="M286" s="1"/>
      <c r="N286" s="1"/>
      <c r="O286" s="1"/>
    </row>
    <row r="287" spans="10:15">
      <c r="J287" s="1"/>
      <c r="K287" s="1"/>
      <c r="L287" s="1"/>
      <c r="M287" s="1"/>
      <c r="N287" s="1"/>
      <c r="O287" s="1"/>
    </row>
    <row r="288" spans="10:15">
      <c r="J288" s="1"/>
      <c r="K288" s="1"/>
      <c r="L288" s="1"/>
      <c r="M288" s="1"/>
      <c r="N288" s="1"/>
      <c r="O288" s="1"/>
    </row>
    <row r="289" spans="10:15">
      <c r="J289" s="1"/>
      <c r="K289" s="1"/>
      <c r="L289" s="1"/>
      <c r="M289" s="1"/>
      <c r="N289" s="1"/>
      <c r="O289" s="1"/>
    </row>
    <row r="290" spans="10:15">
      <c r="J290" s="1"/>
      <c r="K290" s="1"/>
      <c r="L290" s="1"/>
      <c r="M290" s="1"/>
      <c r="N290" s="1"/>
      <c r="O290" s="1"/>
    </row>
    <row r="291" spans="10:15">
      <c r="J291" s="1"/>
      <c r="K291" s="1"/>
      <c r="L291" s="1"/>
      <c r="M291" s="1"/>
      <c r="N291" s="1"/>
      <c r="O291" s="1"/>
    </row>
    <row r="292" spans="10:15">
      <c r="J292" s="1"/>
      <c r="K292" s="1"/>
      <c r="L292" s="1"/>
      <c r="M292" s="1"/>
      <c r="N292" s="1"/>
      <c r="O292" s="1"/>
    </row>
    <row r="293" spans="10:15">
      <c r="J293" s="1"/>
      <c r="K293" s="1"/>
      <c r="L293" s="1"/>
      <c r="M293" s="1"/>
      <c r="N293" s="1"/>
      <c r="O293" s="1"/>
    </row>
    <row r="294" spans="10:15">
      <c r="J294" s="1"/>
      <c r="K294" s="1"/>
      <c r="L294" s="1"/>
      <c r="M294" s="1"/>
      <c r="N294" s="1"/>
      <c r="O294" s="1"/>
    </row>
    <row r="295" spans="10:15">
      <c r="J295" s="1"/>
      <c r="K295" s="1"/>
      <c r="L295" s="1"/>
      <c r="M295" s="1"/>
      <c r="N295" s="1"/>
      <c r="O295" s="1"/>
    </row>
    <row r="296" spans="10:15">
      <c r="J296" s="1"/>
      <c r="K296" s="1"/>
      <c r="L296" s="1"/>
      <c r="M296" s="1"/>
      <c r="N296" s="1"/>
      <c r="O296" s="1"/>
    </row>
    <row r="297" spans="10:15">
      <c r="J297" s="1"/>
      <c r="K297" s="1"/>
      <c r="L297" s="1"/>
      <c r="M297" s="1"/>
      <c r="N297" s="1"/>
      <c r="O297" s="1"/>
    </row>
    <row r="298" spans="10:15">
      <c r="J298" s="1"/>
      <c r="K298" s="1"/>
      <c r="L298" s="1"/>
      <c r="M298" s="1"/>
      <c r="N298" s="1"/>
      <c r="O298" s="1"/>
    </row>
    <row r="299" spans="10:15">
      <c r="J299" s="1"/>
      <c r="K299" s="1"/>
      <c r="L299" s="1"/>
      <c r="M299" s="1"/>
      <c r="N299" s="1"/>
      <c r="O299" s="1"/>
    </row>
    <row r="300" spans="10:15">
      <c r="J300" s="1"/>
      <c r="K300" s="1"/>
      <c r="L300" s="1"/>
      <c r="M300" s="1"/>
      <c r="N300" s="1"/>
      <c r="O300" s="1"/>
    </row>
    <row r="301" spans="10:15">
      <c r="J301" s="1"/>
      <c r="K301" s="1"/>
      <c r="L301" s="1"/>
      <c r="M301" s="1"/>
      <c r="N301" s="1"/>
      <c r="O301" s="1"/>
    </row>
    <row r="302" spans="10:15">
      <c r="J302" s="1"/>
      <c r="K302" s="1"/>
      <c r="L302" s="1"/>
      <c r="M302" s="1"/>
      <c r="N302" s="1"/>
      <c r="O302" s="1"/>
    </row>
    <row r="303" spans="10:15">
      <c r="J303" s="1"/>
      <c r="K303" s="1"/>
      <c r="L303" s="1"/>
      <c r="M303" s="1"/>
      <c r="N303" s="1"/>
      <c r="O303" s="1"/>
    </row>
    <row r="304" spans="10:15">
      <c r="J304" s="1"/>
      <c r="K304" s="1"/>
      <c r="L304" s="1"/>
      <c r="M304" s="1"/>
      <c r="N304" s="1"/>
      <c r="O304" s="1"/>
    </row>
    <row r="305" spans="10:15">
      <c r="J305" s="1"/>
      <c r="K305" s="1"/>
      <c r="L305" s="1"/>
      <c r="M305" s="1"/>
      <c r="N305" s="1"/>
      <c r="O305" s="1"/>
    </row>
    <row r="306" spans="10:15">
      <c r="J306" s="1"/>
      <c r="K306" s="1"/>
      <c r="L306" s="1"/>
      <c r="M306" s="1"/>
      <c r="N306" s="1"/>
      <c r="O306" s="1"/>
    </row>
    <row r="307" spans="10:15">
      <c r="J307" s="1"/>
      <c r="K307" s="1"/>
      <c r="L307" s="1"/>
      <c r="M307" s="1"/>
      <c r="N307" s="1"/>
      <c r="O307" s="1"/>
    </row>
    <row r="308" spans="10:15">
      <c r="J308" s="1"/>
      <c r="K308" s="1"/>
      <c r="L308" s="1"/>
      <c r="M308" s="1"/>
      <c r="N308" s="1"/>
      <c r="O308" s="1"/>
    </row>
    <row r="309" spans="10:15">
      <c r="J309" s="1"/>
      <c r="K309" s="1"/>
      <c r="L309" s="1"/>
      <c r="M309" s="1"/>
      <c r="N309" s="1"/>
      <c r="O309" s="1"/>
    </row>
    <row r="310" spans="10:15">
      <c r="J310" s="1"/>
      <c r="K310" s="1"/>
      <c r="L310" s="1"/>
      <c r="M310" s="1"/>
      <c r="N310" s="1"/>
      <c r="O310" s="1"/>
    </row>
    <row r="311" spans="10:15">
      <c r="J311" s="1"/>
      <c r="K311" s="1"/>
      <c r="L311" s="1"/>
      <c r="M311" s="1"/>
      <c r="N311" s="1"/>
      <c r="O311" s="1"/>
    </row>
    <row r="312" spans="10:15">
      <c r="J312" s="1"/>
      <c r="K312" s="1"/>
      <c r="L312" s="1"/>
      <c r="M312" s="1"/>
      <c r="N312" s="1"/>
      <c r="O312" s="1"/>
    </row>
    <row r="313" spans="10:15">
      <c r="J313" s="1"/>
      <c r="K313" s="1"/>
      <c r="L313" s="1"/>
      <c r="M313" s="1"/>
      <c r="N313" s="1"/>
      <c r="O313" s="1"/>
    </row>
    <row r="314" spans="10:15">
      <c r="J314" s="1"/>
      <c r="K314" s="1"/>
      <c r="L314" s="1"/>
      <c r="M314" s="1"/>
      <c r="N314" s="1"/>
      <c r="O314" s="1"/>
    </row>
    <row r="315" spans="10:15" ht="28.5">
      <c r="J315" s="46"/>
      <c r="K315" s="46"/>
      <c r="L315" s="46"/>
      <c r="M315" s="46"/>
      <c r="N315" s="46"/>
      <c r="O315" s="46"/>
    </row>
    <row r="316" spans="10:15" ht="28.5">
      <c r="J316" s="46"/>
      <c r="K316" s="46"/>
      <c r="L316" s="46"/>
      <c r="M316" s="46"/>
      <c r="N316" s="46"/>
      <c r="O316" s="46"/>
    </row>
    <row r="317" spans="10:15">
      <c r="J317" s="1"/>
      <c r="K317" s="1"/>
      <c r="L317" s="1"/>
      <c r="M317" s="1"/>
      <c r="N317" s="1"/>
      <c r="O317" s="1"/>
    </row>
    <row r="318" spans="10:15">
      <c r="J318" s="1"/>
      <c r="K318" s="1"/>
      <c r="L318" s="1"/>
      <c r="M318" s="1"/>
      <c r="N318" s="1"/>
      <c r="O318" s="1"/>
    </row>
    <row r="319" spans="10:15">
      <c r="J319" s="1"/>
      <c r="K319" s="1"/>
      <c r="L319" s="1"/>
      <c r="M319" s="1"/>
      <c r="N319" s="1"/>
      <c r="O319" s="1"/>
    </row>
    <row r="320" spans="10:15">
      <c r="J320" s="1"/>
      <c r="K320" s="1"/>
      <c r="L320" s="1"/>
      <c r="M320" s="1"/>
      <c r="N320" s="1"/>
      <c r="O320" s="1"/>
    </row>
    <row r="321" spans="10:15">
      <c r="J321" s="1"/>
      <c r="K321" s="1"/>
      <c r="L321" s="1"/>
      <c r="M321" s="1"/>
      <c r="N321" s="1"/>
      <c r="O321" s="1"/>
    </row>
    <row r="322" spans="10:15">
      <c r="J322" s="1"/>
      <c r="K322" s="1"/>
      <c r="L322" s="1"/>
      <c r="M322" s="1"/>
      <c r="N322" s="1"/>
      <c r="O322" s="1"/>
    </row>
    <row r="323" spans="10:15">
      <c r="J323" s="1"/>
      <c r="K323" s="1"/>
      <c r="L323" s="1"/>
      <c r="M323" s="1"/>
      <c r="N323" s="1"/>
      <c r="O323" s="1"/>
    </row>
    <row r="324" spans="10:15">
      <c r="J324" s="1"/>
      <c r="K324" s="1"/>
      <c r="L324" s="1"/>
      <c r="M324" s="1"/>
      <c r="N324" s="1"/>
      <c r="O324" s="1"/>
    </row>
    <row r="325" spans="10:15">
      <c r="J325" s="1"/>
      <c r="K325" s="1"/>
      <c r="L325" s="1"/>
      <c r="M325" s="1"/>
      <c r="N325" s="1"/>
      <c r="O325" s="1"/>
    </row>
    <row r="326" spans="10:15">
      <c r="J326" s="1"/>
      <c r="K326" s="1"/>
      <c r="L326" s="1"/>
      <c r="M326" s="1"/>
      <c r="N326" s="1"/>
      <c r="O326" s="1"/>
    </row>
    <row r="327" spans="10:15">
      <c r="J327" s="1"/>
      <c r="K327" s="1"/>
      <c r="L327" s="1"/>
      <c r="M327" s="1"/>
      <c r="N327" s="1"/>
      <c r="O327" s="1"/>
    </row>
    <row r="328" spans="10:15">
      <c r="J328" s="1"/>
      <c r="K328" s="1"/>
      <c r="L328" s="1"/>
      <c r="M328" s="1"/>
      <c r="N328" s="1"/>
      <c r="O328" s="1"/>
    </row>
    <row r="329" spans="10:15">
      <c r="J329" s="1"/>
      <c r="K329" s="1"/>
      <c r="L329" s="1"/>
      <c r="M329" s="1"/>
      <c r="N329" s="1"/>
      <c r="O329" s="1"/>
    </row>
    <row r="330" spans="10:15">
      <c r="J330" s="1"/>
      <c r="K330" s="1"/>
      <c r="L330" s="1"/>
      <c r="M330" s="1"/>
      <c r="N330" s="1"/>
      <c r="O330" s="1"/>
    </row>
    <row r="331" spans="10:15">
      <c r="J331" s="1"/>
      <c r="K331" s="1"/>
      <c r="L331" s="1"/>
      <c r="M331" s="1"/>
      <c r="N331" s="1"/>
      <c r="O331" s="1"/>
    </row>
    <row r="332" spans="10:15">
      <c r="J332" s="1"/>
      <c r="K332" s="1"/>
      <c r="L332" s="1"/>
      <c r="M332" s="1"/>
      <c r="N332" s="1"/>
      <c r="O332" s="1"/>
    </row>
    <row r="333" spans="10:15">
      <c r="J333" s="1"/>
      <c r="K333" s="1"/>
      <c r="L333" s="1"/>
      <c r="M333" s="1"/>
      <c r="N333" s="1"/>
      <c r="O333" s="1"/>
    </row>
    <row r="334" spans="10:15">
      <c r="J334" s="1"/>
      <c r="K334" s="1"/>
      <c r="L334" s="1"/>
      <c r="M334" s="1"/>
      <c r="N334" s="1"/>
      <c r="O334" s="1"/>
    </row>
    <row r="335" spans="10:15">
      <c r="J335" s="1"/>
      <c r="K335" s="1"/>
      <c r="L335" s="1"/>
      <c r="M335" s="1"/>
      <c r="N335" s="1"/>
      <c r="O335" s="1"/>
    </row>
    <row r="336" spans="10:15">
      <c r="J336" s="1"/>
      <c r="K336" s="1"/>
      <c r="L336" s="1"/>
      <c r="M336" s="1"/>
      <c r="N336" s="1"/>
      <c r="O336" s="1"/>
    </row>
    <row r="337" spans="10:15">
      <c r="J337" s="1"/>
      <c r="K337" s="1"/>
      <c r="L337" s="1"/>
      <c r="M337" s="1"/>
      <c r="N337" s="1"/>
      <c r="O337" s="1"/>
    </row>
    <row r="338" spans="10:15">
      <c r="J338" s="1"/>
      <c r="K338" s="1"/>
      <c r="L338" s="1"/>
      <c r="M338" s="1"/>
      <c r="N338" s="1"/>
      <c r="O338" s="1"/>
    </row>
    <row r="339" spans="10:15">
      <c r="J339" s="1"/>
      <c r="K339" s="1"/>
      <c r="L339" s="1"/>
      <c r="M339" s="1"/>
      <c r="N339" s="1"/>
      <c r="O339" s="1"/>
    </row>
    <row r="340" spans="10:15">
      <c r="J340" s="1"/>
      <c r="K340" s="1"/>
      <c r="L340" s="1"/>
      <c r="M340" s="1"/>
      <c r="N340" s="1"/>
      <c r="O340" s="1"/>
    </row>
    <row r="341" spans="10:15">
      <c r="J341" s="1"/>
      <c r="K341" s="1"/>
      <c r="L341" s="1"/>
      <c r="M341" s="1"/>
      <c r="N341" s="1"/>
      <c r="O341" s="1"/>
    </row>
    <row r="342" spans="10:15">
      <c r="J342" s="1"/>
      <c r="K342" s="1"/>
      <c r="L342" s="1"/>
      <c r="M342" s="1"/>
      <c r="N342" s="1"/>
      <c r="O342" s="1"/>
    </row>
    <row r="343" spans="10:15">
      <c r="J343" s="1"/>
      <c r="K343" s="1"/>
      <c r="L343" s="1"/>
      <c r="M343" s="1"/>
      <c r="N343" s="1"/>
      <c r="O343" s="1"/>
    </row>
  </sheetData>
  <autoFilter ref="A4:C80"/>
  <mergeCells count="16">
    <mergeCell ref="G69:G74"/>
    <mergeCell ref="G75:G80"/>
    <mergeCell ref="L2:O2"/>
    <mergeCell ref="H2:I2"/>
    <mergeCell ref="L3:O3"/>
    <mergeCell ref="G38:G44"/>
    <mergeCell ref="G45:G49"/>
    <mergeCell ref="G50:G54"/>
    <mergeCell ref="G55:G58"/>
    <mergeCell ref="G59:G63"/>
    <mergeCell ref="G64:G68"/>
    <mergeCell ref="G5:G13"/>
    <mergeCell ref="G25:G30"/>
    <mergeCell ref="G31:G37"/>
    <mergeCell ref="G14:G17"/>
    <mergeCell ref="G18:G24"/>
  </mergeCells>
  <phoneticPr fontId="2"/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CARD DESIGN</vt:lpstr>
      <vt:lpstr>ORDER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UWS954</dc:creator>
  <cp:lastModifiedBy>Алексей</cp:lastModifiedBy>
  <cp:lastPrinted>2024-08-09T13:19:21Z</cp:lastPrinted>
  <dcterms:created xsi:type="dcterms:W3CDTF">2024-02-21T14:23:17Z</dcterms:created>
  <dcterms:modified xsi:type="dcterms:W3CDTF">2026-04-29T15:59:03Z</dcterms:modified>
</cp:coreProperties>
</file>